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89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8" i="1" l="1"/>
  <c r="J117" i="1"/>
  <c r="J63" i="1"/>
  <c r="J105" i="1" l="1"/>
  <c r="J106" i="1"/>
  <c r="J107" i="1"/>
  <c r="J108" i="1"/>
  <c r="J109" i="1"/>
  <c r="J110" i="1"/>
  <c r="J111" i="1"/>
  <c r="J112" i="1"/>
  <c r="J113" i="1"/>
  <c r="J104" i="1"/>
  <c r="J91" i="1" l="1"/>
  <c r="J92" i="1"/>
  <c r="J93" i="1"/>
  <c r="J94" i="1"/>
  <c r="J95" i="1"/>
  <c r="J96" i="1"/>
  <c r="J97" i="1"/>
  <c r="J98" i="1"/>
  <c r="J99" i="1"/>
  <c r="J90" i="1"/>
  <c r="J68" i="1"/>
  <c r="J69" i="1"/>
  <c r="J70" i="1"/>
  <c r="J71" i="1"/>
  <c r="J72" i="1"/>
  <c r="J73" i="1"/>
  <c r="J74" i="1"/>
  <c r="J75" i="1"/>
  <c r="J76" i="1"/>
  <c r="J77" i="1"/>
  <c r="J78" i="1"/>
  <c r="J67" i="1"/>
  <c r="J52" i="1"/>
  <c r="J53" i="1"/>
  <c r="J54" i="1"/>
  <c r="J55" i="1"/>
  <c r="J56" i="1"/>
  <c r="J57" i="1"/>
  <c r="J58" i="1"/>
  <c r="J59" i="1"/>
  <c r="J60" i="1"/>
  <c r="J61" i="1"/>
  <c r="J62" i="1"/>
  <c r="J51" i="1"/>
</calcChain>
</file>

<file path=xl/sharedStrings.xml><?xml version="1.0" encoding="utf-8"?>
<sst xmlns="http://schemas.openxmlformats.org/spreadsheetml/2006/main" count="494" uniqueCount="191">
  <si>
    <t>MOJI TRAGOVI 1 (PRVI TRAG, TRAG U RIJEČI, TRAG U PRIČI) : radna početnica za 1. razred osnovne škole 1., 2. i 3. dio</t>
  </si>
  <si>
    <t>Vesna Budinski, Martina Kolar Billege, Gordana Ivančić, Vlatka Mijić, Nevenka Puh</t>
  </si>
  <si>
    <t>radni udžbenik</t>
  </si>
  <si>
    <t>1.</t>
  </si>
  <si>
    <t>PROFIL KLETT</t>
  </si>
  <si>
    <t>SMILES 1 NEW EDITION : udžbenik iz engleskog jezika za 1.razred osnovne škole, 1. godina učenja</t>
  </si>
  <si>
    <t>Jenny Dooley</t>
  </si>
  <si>
    <t>ALFA</t>
  </si>
  <si>
    <t>SUPER MATEMATIKA ZA PRAVE TRAGAČE 1 : radni udžbenik za 1. razred osnovne škole 1. dio</t>
  </si>
  <si>
    <t>Marijana Martić, Gordana Ivančić, Lorena Kuvačić Roje, Esma Sarajčev, Dubravka Tkalčec</t>
  </si>
  <si>
    <t>SUPER MATEMATIKA ZA PRAVE TRAGAČE 1 : radni udžbenik za 1. razred osnovne škole 2. dio</t>
  </si>
  <si>
    <t>POGLED U SVIJET 1 TRAGOM PRIRODE I DRUŠTVA : radni udžbenik za 1. razred osnovne škole</t>
  </si>
  <si>
    <t>Sanja Škreblin, Nataša Svoboda Arnautov, Sanja Basta</t>
  </si>
  <si>
    <t>MOJA DOMENA 1 : udžbenik iz informatike za prvi razred osnovne škole</t>
  </si>
  <si>
    <t>Blaženka Rihter, Karmen Toić Dlačić</t>
  </si>
  <si>
    <t>udžbenik</t>
  </si>
  <si>
    <t>Alfa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</si>
  <si>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</si>
  <si>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</si>
  <si>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</si>
  <si>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</si>
  <si>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</si>
  <si>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</si>
  <si>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</si>
  <si>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1. RAZRED</t>
  </si>
  <si>
    <t>Jedinična cijena</t>
  </si>
  <si>
    <t>Broj komada</t>
  </si>
  <si>
    <t>TRAG U PRIČI 2 : radni udžbenik hrvatskoga jezika za 2. razred osnovne škole, 1. dio</t>
  </si>
  <si>
    <t>Vesna Budinski, Martina Kolar Billege, Gordana Ivančić, Vlatka Mijić, Nevenka Puh Malogorski</t>
  </si>
  <si>
    <t>2.</t>
  </si>
  <si>
    <t>Profil Klett</t>
  </si>
  <si>
    <t>TRAG U PRIČI 2 : radni udžbenik hrvatskoga jezika za 2. razred osnovne škole, 2. dio</t>
  </si>
  <si>
    <t>SMILES 2 NEW EDITION : udžbenik iz engleskog jezika za 2. razred osnovne škole, 2. godina učenja</t>
  </si>
  <si>
    <t>SUPER MATEMATIKA ZA PRAVE TRAGAČE 2 : radni udžbenik za 2. razred osnovne škole, 1. dio</t>
  </si>
  <si>
    <t>Marijana Martić, Gordana Ivančić, Anita Čupić, Marina Brničević Stanić, Jasminka Martinić Cezar</t>
  </si>
  <si>
    <t>SUPER MATEMATIKA ZA PRAVE TRAGAČE 2 : radni udžbenik za 2. razred osnovne škole, 2. dio</t>
  </si>
  <si>
    <t>POGLED U SVIJET 2, TRAGOM PRIRODE I DRUŠTVA : radni udžbenik za 2. razred osnovne škole, 1. dio</t>
  </si>
  <si>
    <t>Nataša Svoboda Arnautov, Sanja Škreblin, Sanja Basta, Maja Jelić Kolar</t>
  </si>
  <si>
    <t>POGLED U SVIJET 2, TRAGOM PRIRODE I DRUŠTVA : radni udžbenik za 2. razred osnovne škole, 2. dio</t>
  </si>
  <si>
    <t>MOJA DOMENA 2 : udžbenik iz informatike za drugi razred osnovne škole</t>
  </si>
  <si>
    <t>U PRIJATELJSTVU S BOGOM : udžbenik za katolički vjeronauk drugoga razreda osnovne škole</t>
  </si>
  <si>
    <t>Josip Šimunović, Tihana Petković, Suzana Lipovac</t>
  </si>
  <si>
    <t>Glas Koncila</t>
  </si>
  <si>
    <t>2. RAZRED</t>
  </si>
  <si>
    <t>3. RAZRED</t>
  </si>
  <si>
    <t>ŠKRINJICA SLOVA I RIJEČI 3, PRVI DIO : integrirani radni udžbenik iz hrvatskoga jezika za treći razred osnovne škole</t>
  </si>
  <si>
    <t>Dubravka Težak, Marina Gabelica, Vesna Marjanović, Andrea Škribulja Horvat</t>
  </si>
  <si>
    <t>3.</t>
  </si>
  <si>
    <t>ŠKRINJICA SLOVA I RIJEČI 3, DRUGI DIO : integrirani radni udžbenik iz hrvatskoga jezika za treći razred osnovne škole</t>
  </si>
  <si>
    <t>OTKRIVAMO MATEMATIKU 3, PRVI DIO : radni udžbenik iz matematike za treći razred osnovne škole</t>
  </si>
  <si>
    <t>Dubravka Glasnović Gracin, Gabriela Žokalj, Tanja Soucie</t>
  </si>
  <si>
    <t>OTKRIVAMO MATEMATIKU 3, DRUGI DIO : radni udžbenik iz matematike za treći razred osnovne škole</t>
  </si>
  <si>
    <t>SMILES 3 NEW EDITION : udžbenik iz engleskog jezika za treći razred osnovne škole</t>
  </si>
  <si>
    <t>PRIRODA, DRUŠTVO I JA 3 : radni udžbenik iz prirode i društva za treći razred osnovne škole</t>
  </si>
  <si>
    <t>Mila Bulić, Gordana Kralj, Lidija Križanić, Marija Lesandrić</t>
  </si>
  <si>
    <t>MIŠOLOVKA 2 : udžbenik iz informatike za 2. razred osnovne škole</t>
  </si>
  <si>
    <t>Slavica Horvat, Martina Prpić</t>
  </si>
  <si>
    <t>Udžbenik.hr</t>
  </si>
  <si>
    <t>U LJUBAVI I POMIRENJU : udžbenik za katolički vjeronauk trećega razreda osnovne škole</t>
  </si>
  <si>
    <t>Ante Pavlović, Ivica Pažin, Mirjana Džambo Šporec</t>
  </si>
  <si>
    <t>Kršćanska sadašnjost</t>
  </si>
  <si>
    <t>4. RAZRED</t>
  </si>
  <si>
    <t>NOVE MATEMATIČKE PRIČE 4 : udžbenik matematike za četvrti razred osnovne škole</t>
  </si>
  <si>
    <t>Danijela Janda Abbaci, Ksenija Ćosić, Nada Hižak, Edita Sudar</t>
  </si>
  <si>
    <t>4.</t>
  </si>
  <si>
    <t>PROFIL</t>
  </si>
  <si>
    <t>DIP IN 4 : udžbenik engleskog jezika s višemedijskim nastavnim materijalima u četvrtom razredu osnovne škole - 4. godina učenja</t>
  </si>
  <si>
    <t>Suzana Ban, Dubravka Blažić</t>
  </si>
  <si>
    <t>udžbenik s višemedijskim nastavnim materijalima</t>
  </si>
  <si>
    <t>ŠK</t>
  </si>
  <si>
    <t>WIR+ 1 : udžbenik njemačkog jezika za 4. razred osnovne škole 1. godina učenja s pripadajućim audio CD-om</t>
  </si>
  <si>
    <t>Giorgio Motta, Mirjana Klobučar</t>
  </si>
  <si>
    <t>udžbenik s CD-om</t>
  </si>
  <si>
    <t>KLETT</t>
  </si>
  <si>
    <t>VIENI CON ME 1 PIU : udžbenik talijanskog jezika s CD-om za 4. razred osnovne škole : I. godina učenja</t>
  </si>
  <si>
    <t>Ingrid Damiani Einwalter, Mirjana Marković Marinković, Nives Sironić Bonefačić</t>
  </si>
  <si>
    <t>MIŠOLOVKA 4 : udžbenik iz informatike za 4. razred osnovne škole</t>
  </si>
  <si>
    <t>Gordana Sokol, Jasmina Purgar, Mihaela Mandić, Gordana Lohajner</t>
  </si>
  <si>
    <t>5. RAZRED</t>
  </si>
  <si>
    <t>NA PUTU VJERE : udžbenik za katolički vjeronauk četvrtoga razreda osnovne škole</t>
  </si>
  <si>
    <t>Ivica Pažin i Ante Pavlović</t>
  </si>
  <si>
    <t>KS</t>
  </si>
  <si>
    <t>RIGHT ON! 1 udžbenik iz engleskog jezika za 5. razred osnovne škole, 5. godina učenja</t>
  </si>
  <si>
    <t>Alfa d.d.</t>
  </si>
  <si>
    <t>MOJA ZEMLJA 1 udžbenik iz geografije za peti razred osnovne škole</t>
  </si>
  <si>
    <t>Ivan Gambiroža, Josip Jukić, Dinko Marin, Ana Mesić</t>
  </si>
  <si>
    <t>GLAZBENI KRUG 5 udžbenik glazbene kulture za peti razred osnovne škole</t>
  </si>
  <si>
    <t>Ružica Ambruš-Kiš, Nikolina Matoš, Tomislav Seletković, Snježana Stojaković, Zrinka Šimunović</t>
  </si>
  <si>
    <t>Profil Klett d.o.o.</t>
  </si>
  <si>
    <t>HRVATSKI BEZ GRANICA 5, I. DIO</t>
  </si>
  <si>
    <t>integrirani udžbenik za hrvatski jezik s dodatnim digitalnim sadržajima u petome razredu osnovne škole</t>
  </si>
  <si>
    <t>HRVATSKI BEZ GRANICA 5, II. DIO</t>
  </si>
  <si>
    <t>LIKE IT 5 udžbenik iz informatike za peti razred osnovne škole</t>
  </si>
  <si>
    <t>Blaženka Rihter, Dragica Rade, Karmen Toić Dlačić, Siniša Topić, Luka Novaković, Domagoj Bujadinović, Tomislav Pandurić</t>
  </si>
  <si>
    <t>Mirjana Novak, Barbara Sipina</t>
  </si>
  <si>
    <t>MOJE BOJE 5 udžbenik likovne kulture s dodatnim digitalnim sadržajima u petom razredu osnovne škole</t>
  </si>
  <si>
    <t>Miroslav Huzjak</t>
  </si>
  <si>
    <t>MAXIMAL 2 udžbenik njemačkoga jezika za peti razred osnovne škole, druga godina učenja</t>
  </si>
  <si>
    <t>Giorgio Motta, Elzbieta Krulak-Kempisty, Claudia Brass, Dagmar Glück, Mirjana Klobučar</t>
  </si>
  <si>
    <t>Profil Klet d.d.</t>
  </si>
  <si>
    <t>POVIJEST 5 udžbenik iz povijesti za peti razred osnovne škole</t>
  </si>
  <si>
    <t>Ante Birin, Eva Katarina Glazer, Tomislav Šarlija, Abelina Finek, Darko Fine</t>
  </si>
  <si>
    <t>PRIRODA 5 udžbenik iz prirode za peti razred osnovne škole</t>
  </si>
  <si>
    <t>Marijana Bastić, Valerija Begić, Ana Bakarić, Bernarda Kralj Golub</t>
  </si>
  <si>
    <t>MOJA MATEMATIKA 5 udžbenik za Matematiku za 5. razred osnovne škole</t>
  </si>
  <si>
    <t>Sonja Eberling, Nevia Grbac, Sanja Janeš, Ivan Mrkonjić</t>
  </si>
  <si>
    <t>Alka script</t>
  </si>
  <si>
    <t>SVIJET TEHNIKE 5 udžbenik tehničke kulture s dodatnim digitalnim sadržajima u petom razredu osnovne škole</t>
  </si>
  <si>
    <t>Vladimir Delić, Ivan Jukić, Zvonko Koprivnjak, Sanja Kovačević, Antun Ptičar, Dragan Stanojević, Svjetlana Urbanek</t>
  </si>
  <si>
    <t>Školska knjiga d.d.</t>
  </si>
  <si>
    <t>5.</t>
  </si>
  <si>
    <t>6. RAZRED</t>
  </si>
  <si>
    <t>HRVATSKI BEZ GRANICA 6, I. I II. DIO : integrirani udžbenik hrvatskoga jezika i književnosti s dodatnim digitalnim sadržajima u šestome razredu osnovne škole</t>
  </si>
  <si>
    <t>Julijana Levak, Iva Močibob, Jasmina Sandalić, Ida Pettö, Ksenija Budija</t>
  </si>
  <si>
    <t>6.</t>
  </si>
  <si>
    <t>Školska knjiga</t>
  </si>
  <si>
    <t>RIGHT ON! 2 : udžbenik iz engleskog jezika za 6. razred osnovne škole, 6. godina učenja</t>
  </si>
  <si>
    <t>MOJA MATEMATIKA 6 : udžbenik Matematike za 6. razred osnovne škole</t>
  </si>
  <si>
    <t>PRIRODA 6 : udžbenik iz prirode za šesti razred osnovne škole</t>
  </si>
  <si>
    <t>MOJA ZEMLJA 2 : udžbenik iz geografije za šesti razred osnovne škole</t>
  </si>
  <si>
    <t>POVIJEST 6 : udžbenik iz povijesti za šesti razred osnovne škole</t>
  </si>
  <si>
    <t>Ante Birin, Tomislav Šarlija, Danijela Deković</t>
  </si>
  <si>
    <t>GLAZBENI KRUG 6 : udžbenik glazbene kulture za 6. razred osnovne škole</t>
  </si>
  <si>
    <t>MOJE BOJE 6 : udžbenik likovne kulture s dodatnim digitalnim sadržajima u šestom razredu osnovne škole</t>
  </si>
  <si>
    <t>Miroslav Huzjak, Kristina Horvat-Blažinović</t>
  </si>
  <si>
    <t>SVIJET TEHNIKE 6 : udžbenik tehničke kulture s dodatnim digitalnim sadržajima u šestom razredu osnovne škole</t>
  </si>
  <si>
    <t>Vladimir Delić, Ivan Jukić, Zvonko Koprivnjak, Sanja Kovačević, Josip Gudelj, Dragan Stanojević, Svjetlana Urbanek</t>
  </si>
  <si>
    <t>#MOJPORTAL6 : udžbenik informatike s dodatnim digitalnim sadržajima u šestom razredu osnovne škole</t>
  </si>
  <si>
    <t>Magdalena Babić, Nikolina Bubica, Stanko Leko, Zoran Dimovski, Mario Stančić, Ivana Ružić, Nikola Mihočka, Branko Vejnović</t>
  </si>
  <si>
    <t>BIRAM SLOBODU : udžbenik za katolički vjeronauk šestoga razreda osnovne škole</t>
  </si>
  <si>
    <t>MAXIMAL 3 : udžbenik njemačkoga jezika za šesti razred osnovne škole, treća godina učenja</t>
  </si>
  <si>
    <t>7. RAZRED</t>
  </si>
  <si>
    <t>HRVATSKI BEZ GRANICA 7, I. I II. DIO : integrirani udžbenik hrvatskoga jezika i književnosti s dodatnim digitalnim sadržajima u sedmome razredu osnovne škole</t>
  </si>
  <si>
    <t>7.</t>
  </si>
  <si>
    <t>RIGHT ON! 3 : udžbenik iz engleskog jezika za sedmi razred osnovne škole (sedma godina učenja)</t>
  </si>
  <si>
    <t>MOJA MATEMATIKA 7 : udžbenik Matematike za 7. razred osnovne škole</t>
  </si>
  <si>
    <t>Sonja Eberling, Nevia Grbac</t>
  </si>
  <si>
    <t>POVIJEST 7 : udžbenik iz povijesti za sedmi razred osnovne škole</t>
  </si>
  <si>
    <t>Željko Holjevac, Maja Katušić, Darko Finek, Abelina Finek, Ante Birin, Tomislav Šarlija</t>
  </si>
  <si>
    <t>GLAZBENI KRUG 7 : udžbenik glazbene kulture za 7. razred osnovne škole</t>
  </si>
  <si>
    <t>Ružica Ambruš-Kiš, Ana Janković, Nikolina Matoš, Tomislav Seletković, Zrinka Šimunović</t>
  </si>
  <si>
    <t>MOJE BOJE 7 : udžbenik likovne kulture s dodatnim digitalnim sadržajima u sedmom razredu osnovne škole</t>
  </si>
  <si>
    <t>SVIJET TEHNIKE 7 : udžbenik tehničke kulture s dodatnim digitalnim sadržajima u sedmom razredu osnovne škole</t>
  </si>
  <si>
    <t>Marino Čikeš, Vladimir Delić, Ivica Kolarić, Antun Ptičar, Dragan Stanojević, Paolo Zenzerović</t>
  </si>
  <si>
    <t>#MOJPORTAL7 : udžbenik informatike s dodatnim digitalnim sadržajima u sedmom razredu osnovne škole</t>
  </si>
  <si>
    <t>NEKA JE BOG PRVI : udžbenik za katolički vjeronauk sedmoga razreda osnovne škole</t>
  </si>
  <si>
    <t>Josip Periš, Marina Šimić, Ivana Perčić</t>
  </si>
  <si>
    <t>Elettra Ercolino, T. Anna Pellegrino</t>
  </si>
  <si>
    <t>8. RAZRED</t>
  </si>
  <si>
    <t>MATEMATIKA 8 : udžbenik i zbirka zadataka iz matematike za osmi razred osnovne škole, 2. polugodište</t>
  </si>
  <si>
    <t>Tamara Nemeth, Goran Stajčić, Zvonimir Šikić</t>
  </si>
  <si>
    <t>udžbenik sa zbirkom zadataka</t>
  </si>
  <si>
    <t>MATEMATIKA 8 : udžbenik i zbirka zadataka iz matematike za osmi razred osnovne škole, 1. polugodište</t>
  </si>
  <si>
    <t>GLAZBENA OSMICA : udžbenik glazbene kulture s tri cd-a za osmi razred osnovne škole</t>
  </si>
  <si>
    <t>Ljiljana Ščedrov, Saša Marić</t>
  </si>
  <si>
    <t>NARANČASTA ČITANKA : čitanka za osmi razred osnovne škole</t>
  </si>
  <si>
    <t>Julijana Levak, Iva Močibob, Jasmina Sandalić, Irena Skopljak Barić</t>
  </si>
  <si>
    <t>RIJEČI HRVATSKE 8 : udžbenik hrvatskoga jezika za osmi razred osnovne škole</t>
  </si>
  <si>
    <t>Ela Družijanić Hajdarević, Zorica Lugarić, Zrinka Romić, Lidija Sykora Nagy</t>
  </si>
  <si>
    <t>GEOGRAFIJA 4 : udžbenik za 8. razred osnovne škole</t>
  </si>
  <si>
    <t>Tomislav Jelić, Đuro Škrget</t>
  </si>
  <si>
    <t>VREMEPLOV 8 : udžbenik povijesti za osmi razred osnovne škole</t>
  </si>
  <si>
    <t>Vesna Đurić</t>
  </si>
  <si>
    <t>POGLED, POTEZ 8 : udžbenik likovne kulture za osmi razred osnovne škole</t>
  </si>
  <si>
    <t>Ana Šobat, Martina Kosec, Jurana Linarić, Emina Mijatović, Zdenka Bilušić, Dijana Nazor</t>
  </si>
  <si>
    <t>TEHNIČKA KULTURA 8 : udžbenik tehničke kulture za osmi razred osnovne škole</t>
  </si>
  <si>
    <t>Fany Bilić, Sanja Prodanović Trlin, Milan Nadaždi, Damir Čović, Ivica Šimić, Krešimir Kenfelj, Darko Suman, Dragan Vlajinić</t>
  </si>
  <si>
    <t>NEW BUILDING BRIDGES 8 : udžbenik engleskoga jezika sa zvučnim cd-om za osmi razred osnovne škole, VIII. godina učenja</t>
  </si>
  <si>
    <t>Kristina Čajo Anđel, Ankica Knezović</t>
  </si>
  <si>
    <t>8.</t>
  </si>
  <si>
    <t>BIOLOGIJA 8 : udžbenik iz Biologije za 8. razred osnovne škole</t>
  </si>
  <si>
    <t>Anica Banović, Martina Čiček, Ozrenka Meštrović, Sunčana Mumelaš, Tanja Petrač</t>
  </si>
  <si>
    <t>FIZIKA 8 : udžbenik za istraživačku nastavu fizike u osmom razredu osnovne škole</t>
  </si>
  <si>
    <t>Danijela Takač, Sandra Ivković, Senada Tuhtan, Iva Petričević, Ivana Zakanji, Tanja Paris, Mijo Dropuljić</t>
  </si>
  <si>
    <t>KEMIJA 8 : udžbenik kemije s dodatnim digitalnim sadržajima u osmom razredu osnovne škole</t>
  </si>
  <si>
    <t>Sanja Lukić, Ivana Marić Zerdun, Marijan Varga, Sandra Krmpotić-Gržančić, Dunja Maričević</t>
  </si>
  <si>
    <t>Alka Script</t>
  </si>
  <si>
    <t xml:space="preserve">udžbenik </t>
  </si>
  <si>
    <t>Ukupna cijena</t>
  </si>
  <si>
    <t>AMICI D'ITALIA 2 : udžbenik za talijanski, 7. i 8. razred osnovne škole, druga i treća godina učenja, 2. strani jezik</t>
  </si>
  <si>
    <t>AMICI D ITALIA udžbenik  za tal.jezik 5(i6.) razred, druga godina učenja</t>
  </si>
  <si>
    <t>Elettra Ercolino, T.Anna Pellegrino</t>
  </si>
  <si>
    <t>WIR+5, udž.njem.jez. Za 8.r., 5.god.učenja</t>
  </si>
  <si>
    <t>G.Motta, M.Klobučar</t>
  </si>
  <si>
    <t>Vieni con me 5 piu, udž.tal.jez. Za 8.r., 5.godina učenja</t>
  </si>
  <si>
    <t>Ingrid D.E., Mirjana M.M., Nives S B</t>
  </si>
  <si>
    <t>mojportal8 - udž.informaike u 8.</t>
  </si>
  <si>
    <t>M.Babić,N.Bubica,Z.Dimovski…</t>
  </si>
  <si>
    <t>S Kristom u životu - udž. Za vjeronauk 8.r</t>
  </si>
  <si>
    <t>J.Periš et.al.</t>
  </si>
  <si>
    <r>
      <rPr>
        <b/>
        <sz val="12"/>
        <color theme="1"/>
        <rFont val="Calibri"/>
        <family val="2"/>
        <charset val="238"/>
        <scheme val="minor"/>
      </rPr>
      <t>Troškovnik za udžbenike od 1. do 8. razreda OŠ "Trsat" - školska godina 2020./2021</t>
    </r>
    <r>
      <rPr>
        <sz val="11"/>
        <color theme="1"/>
        <rFont val="Calibri"/>
        <family val="2"/>
        <charset val="238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</si>
</sst>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n-41A]_-;\-* #,##0.00\ [$kn-41A]_-;_-* &quot;-&quot;??\ [$kn-41A]_-;_-@_-"/>
  </numFmts>
  <fonts count="11" x14ac:knownFonts="1">
    <font>
      <sz val="11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12"/>
      <color theme="1" tint="0.249977111117893"/>
      <name val="Calibri"/>
      <family val="2"/>
      <charset val="238"/>
      <scheme val="minor"/>
    </font>
    <font>
      <i/>
      <sz val="12"/>
      <color theme="1" tint="0.249977111117893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16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1" fontId="6" fillId="0" borderId="2" xfId="1" applyNumberFormat="1" applyFont="1" applyFill="1" applyBorder="1" applyAlignment="1">
      <alignment horizontal="center" vertical="center" readingOrder="1"/>
    </xf>
    <xf numFmtId="49" fontId="6" fillId="0" borderId="2" xfId="1" applyNumberFormat="1" applyFont="1" applyFill="1" applyBorder="1" applyAlignment="1">
      <alignment vertical="center" wrapText="1" readingOrder="1"/>
    </xf>
    <xf numFmtId="164" fontId="0" fillId="0" borderId="0" xfId="0" applyNumberFormat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vertical="center" wrapText="1" readingOrder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49" fontId="6" fillId="0" borderId="7" xfId="1" applyNumberFormat="1" applyFont="1" applyFill="1" applyBorder="1" applyAlignment="1">
      <alignment vertical="center" wrapText="1" readingOrder="1"/>
    </xf>
    <xf numFmtId="164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1" fontId="6" fillId="0" borderId="4" xfId="1" applyNumberFormat="1" applyFont="1" applyFill="1" applyBorder="1" applyAlignment="1">
      <alignment horizontal="center" vertical="center" readingOrder="1"/>
    </xf>
    <xf numFmtId="0" fontId="6" fillId="0" borderId="4" xfId="1" applyNumberFormat="1" applyFont="1" applyFill="1" applyBorder="1" applyAlignment="1">
      <alignment vertical="center" wrapText="1" readingOrder="1"/>
    </xf>
    <xf numFmtId="49" fontId="6" fillId="0" borderId="4" xfId="1" applyNumberFormat="1" applyFont="1" applyFill="1" applyBorder="1" applyAlignment="1">
      <alignment vertical="center" wrapText="1" readingOrder="1"/>
    </xf>
    <xf numFmtId="49" fontId="6" fillId="0" borderId="4" xfId="1" applyNumberFormat="1" applyFont="1" applyFill="1" applyBorder="1" applyAlignment="1">
      <alignment horizontal="center" vertical="center" wrapText="1" readingOrder="1"/>
    </xf>
    <xf numFmtId="0" fontId="6" fillId="0" borderId="4" xfId="1" applyNumberFormat="1" applyFont="1" applyFill="1" applyBorder="1" applyAlignment="1">
      <alignment horizontal="center" vertical="center" wrapText="1" readingOrder="1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9" fillId="0" borderId="2" xfId="0" applyFont="1" applyBorder="1"/>
    <xf numFmtId="0" fontId="4" fillId="3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0"/>
  <sheetViews>
    <sheetView tabSelected="1" topLeftCell="A76" zoomScaleNormal="100" workbookViewId="0">
      <selection activeCell="C3" sqref="C3"/>
    </sheetView>
  </sheetViews>
  <sheetFormatPr defaultRowHeight="15" x14ac:dyDescent="0.25"/>
  <cols>
    <col min="1" max="1" width="9.85546875" customWidth="1"/>
    <col min="2" max="2" width="11.140625" customWidth="1"/>
    <col min="3" max="3" width="19.5703125" customWidth="1"/>
    <col min="4" max="4" width="22" customWidth="1"/>
    <col min="5" max="5" width="13.140625" customWidth="1"/>
    <col min="6" max="6" width="8.140625" style="30" customWidth="1"/>
    <col min="7" max="7" width="10.7109375" customWidth="1"/>
    <col min="8" max="8" width="10.7109375" style="21" customWidth="1"/>
    <col min="9" max="9" width="9.140625" style="30"/>
    <col min="10" max="10" width="12.140625" style="21" bestFit="1" customWidth="1"/>
  </cols>
  <sheetData>
    <row r="2" spans="1:10" ht="15.75" x14ac:dyDescent="0.25">
      <c r="C2" t="s">
        <v>190</v>
      </c>
    </row>
    <row r="4" spans="1:10" ht="18.75" x14ac:dyDescent="0.3">
      <c r="A4" s="50" t="s">
        <v>24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31.5" customHeight="1" x14ac:dyDescent="0.25">
      <c r="A5" s="1" t="s">
        <v>17</v>
      </c>
      <c r="B5" s="1" t="s">
        <v>18</v>
      </c>
      <c r="C5" s="2" t="s">
        <v>19</v>
      </c>
      <c r="D5" s="2" t="s">
        <v>20</v>
      </c>
      <c r="E5" s="2" t="s">
        <v>21</v>
      </c>
      <c r="F5" s="3" t="s">
        <v>22</v>
      </c>
      <c r="G5" s="2" t="s">
        <v>23</v>
      </c>
      <c r="H5" s="8" t="s">
        <v>25</v>
      </c>
      <c r="I5" s="2" t="s">
        <v>26</v>
      </c>
      <c r="J5" s="8" t="s">
        <v>178</v>
      </c>
    </row>
    <row r="6" spans="1:10" ht="66.75" customHeight="1" x14ac:dyDescent="0.25">
      <c r="A6" s="4">
        <v>6038</v>
      </c>
      <c r="B6" s="4">
        <v>3873</v>
      </c>
      <c r="C6" s="5" t="s">
        <v>0</v>
      </c>
      <c r="D6" s="5" t="s">
        <v>1</v>
      </c>
      <c r="E6" s="5" t="s">
        <v>2</v>
      </c>
      <c r="F6" s="16" t="s">
        <v>3</v>
      </c>
      <c r="G6" s="4" t="s">
        <v>4</v>
      </c>
      <c r="H6" s="9">
        <v>149.78</v>
      </c>
      <c r="I6" s="7">
        <v>29</v>
      </c>
      <c r="J6" s="10"/>
    </row>
    <row r="7" spans="1:10" ht="56.25" x14ac:dyDescent="0.25">
      <c r="A7" s="4">
        <v>5983</v>
      </c>
      <c r="B7" s="4">
        <v>3823</v>
      </c>
      <c r="C7" s="5" t="s">
        <v>5</v>
      </c>
      <c r="D7" s="5" t="s">
        <v>6</v>
      </c>
      <c r="E7" s="5" t="s">
        <v>2</v>
      </c>
      <c r="F7" s="16" t="s">
        <v>3</v>
      </c>
      <c r="G7" s="4" t="s">
        <v>7</v>
      </c>
      <c r="H7" s="9">
        <v>59</v>
      </c>
      <c r="I7" s="7">
        <v>29</v>
      </c>
      <c r="J7" s="10"/>
    </row>
    <row r="8" spans="1:10" ht="56.25" x14ac:dyDescent="0.25">
      <c r="A8" s="4">
        <v>6108</v>
      </c>
      <c r="B8" s="4">
        <v>3930</v>
      </c>
      <c r="C8" s="5" t="s">
        <v>8</v>
      </c>
      <c r="D8" s="5" t="s">
        <v>9</v>
      </c>
      <c r="E8" s="5" t="s">
        <v>2</v>
      </c>
      <c r="F8" s="16" t="s">
        <v>3</v>
      </c>
      <c r="G8" s="4" t="s">
        <v>4</v>
      </c>
      <c r="H8" s="9">
        <v>60</v>
      </c>
      <c r="I8" s="7">
        <v>29</v>
      </c>
      <c r="J8" s="10"/>
    </row>
    <row r="9" spans="1:10" ht="56.25" x14ac:dyDescent="0.25">
      <c r="A9" s="4">
        <v>6109</v>
      </c>
      <c r="B9" s="4">
        <v>3930</v>
      </c>
      <c r="C9" s="5" t="s">
        <v>10</v>
      </c>
      <c r="D9" s="5" t="s">
        <v>9</v>
      </c>
      <c r="E9" s="5" t="s">
        <v>2</v>
      </c>
      <c r="F9" s="16" t="s">
        <v>3</v>
      </c>
      <c r="G9" s="4" t="s">
        <v>4</v>
      </c>
      <c r="H9" s="9">
        <v>59.82</v>
      </c>
      <c r="I9" s="7">
        <v>29</v>
      </c>
      <c r="J9" s="10"/>
    </row>
    <row r="10" spans="1:10" ht="56.25" x14ac:dyDescent="0.25">
      <c r="A10" s="4">
        <v>6149</v>
      </c>
      <c r="B10" s="4">
        <v>3964</v>
      </c>
      <c r="C10" s="5" t="s">
        <v>11</v>
      </c>
      <c r="D10" s="5" t="s">
        <v>12</v>
      </c>
      <c r="E10" s="5" t="s">
        <v>2</v>
      </c>
      <c r="F10" s="16" t="s">
        <v>3</v>
      </c>
      <c r="G10" s="4" t="s">
        <v>4</v>
      </c>
      <c r="H10" s="9">
        <v>59.91</v>
      </c>
      <c r="I10" s="7">
        <v>29</v>
      </c>
      <c r="J10" s="10"/>
    </row>
    <row r="11" spans="1:10" ht="33.75" x14ac:dyDescent="0.25">
      <c r="A11" s="4">
        <v>6537</v>
      </c>
      <c r="B11" s="4">
        <v>4325</v>
      </c>
      <c r="C11" s="5" t="s">
        <v>13</v>
      </c>
      <c r="D11" s="5" t="s">
        <v>14</v>
      </c>
      <c r="E11" s="5" t="s">
        <v>15</v>
      </c>
      <c r="F11" s="16" t="s">
        <v>3</v>
      </c>
      <c r="G11" s="4" t="s">
        <v>16</v>
      </c>
      <c r="H11" s="9">
        <v>61.7</v>
      </c>
      <c r="I11" s="7">
        <v>29</v>
      </c>
      <c r="J11" s="10"/>
    </row>
    <row r="12" spans="1:10" ht="27" customHeight="1" x14ac:dyDescent="0.25"/>
    <row r="13" spans="1:10" ht="18.75" x14ac:dyDescent="0.3">
      <c r="A13" s="50" t="s">
        <v>43</v>
      </c>
      <c r="B13" s="51"/>
      <c r="C13" s="51"/>
      <c r="D13" s="51"/>
      <c r="E13" s="51"/>
      <c r="F13" s="51"/>
      <c r="G13" s="51"/>
      <c r="H13" s="51"/>
      <c r="I13" s="51"/>
      <c r="J13" s="51"/>
    </row>
    <row r="14" spans="1:10" ht="67.5" customHeight="1" x14ac:dyDescent="0.25">
      <c r="A14" s="11" t="s">
        <v>17</v>
      </c>
      <c r="B14" s="11" t="s">
        <v>18</v>
      </c>
      <c r="C14" s="12" t="s">
        <v>19</v>
      </c>
      <c r="D14" s="12" t="s">
        <v>20</v>
      </c>
      <c r="E14" s="12" t="s">
        <v>21</v>
      </c>
      <c r="F14" s="13" t="s">
        <v>22</v>
      </c>
      <c r="G14" s="12" t="s">
        <v>23</v>
      </c>
      <c r="H14" s="14" t="s">
        <v>25</v>
      </c>
      <c r="I14" s="12" t="s">
        <v>26</v>
      </c>
      <c r="J14" s="14" t="s">
        <v>178</v>
      </c>
    </row>
    <row r="15" spans="1:10" ht="45" x14ac:dyDescent="0.25">
      <c r="A15" s="4">
        <v>7168</v>
      </c>
      <c r="B15" s="52">
        <v>4678</v>
      </c>
      <c r="C15" s="5" t="s">
        <v>27</v>
      </c>
      <c r="D15" s="5" t="s">
        <v>28</v>
      </c>
      <c r="E15" s="5" t="s">
        <v>15</v>
      </c>
      <c r="F15" s="16" t="s">
        <v>29</v>
      </c>
      <c r="G15" s="4" t="s">
        <v>30</v>
      </c>
      <c r="H15" s="9">
        <v>77</v>
      </c>
      <c r="I15" s="22">
        <v>29</v>
      </c>
      <c r="J15" s="24"/>
    </row>
    <row r="16" spans="1:10" ht="45" x14ac:dyDescent="0.25">
      <c r="A16" s="4">
        <v>7169</v>
      </c>
      <c r="B16" s="52"/>
      <c r="C16" s="5" t="s">
        <v>31</v>
      </c>
      <c r="D16" s="5" t="s">
        <v>28</v>
      </c>
      <c r="E16" s="5" t="s">
        <v>15</v>
      </c>
      <c r="F16" s="16" t="s">
        <v>29</v>
      </c>
      <c r="G16" s="4" t="s">
        <v>30</v>
      </c>
      <c r="H16" s="9">
        <v>77.25</v>
      </c>
      <c r="I16" s="22">
        <v>29</v>
      </c>
      <c r="J16" s="24"/>
    </row>
    <row r="17" spans="1:10" ht="56.25" x14ac:dyDescent="0.25">
      <c r="A17" s="4">
        <v>6573</v>
      </c>
      <c r="B17" s="4">
        <v>4357</v>
      </c>
      <c r="C17" s="5" t="s">
        <v>32</v>
      </c>
      <c r="D17" s="5" t="s">
        <v>6</v>
      </c>
      <c r="E17" s="5" t="s">
        <v>15</v>
      </c>
      <c r="F17" s="16" t="s">
        <v>29</v>
      </c>
      <c r="G17" s="4" t="s">
        <v>16</v>
      </c>
      <c r="H17" s="9">
        <v>61.7</v>
      </c>
      <c r="I17" s="22">
        <v>29</v>
      </c>
      <c r="J17" s="24"/>
    </row>
    <row r="18" spans="1:10" ht="56.25" x14ac:dyDescent="0.25">
      <c r="A18" s="4">
        <v>7164</v>
      </c>
      <c r="B18" s="52">
        <v>4671</v>
      </c>
      <c r="C18" s="5" t="s">
        <v>33</v>
      </c>
      <c r="D18" s="5" t="s">
        <v>34</v>
      </c>
      <c r="E18" s="5" t="s">
        <v>15</v>
      </c>
      <c r="F18" s="16" t="s">
        <v>29</v>
      </c>
      <c r="G18" s="4" t="s">
        <v>30</v>
      </c>
      <c r="H18" s="9">
        <v>61</v>
      </c>
      <c r="I18" s="22">
        <v>29</v>
      </c>
      <c r="J18" s="24"/>
    </row>
    <row r="19" spans="1:10" ht="56.25" x14ac:dyDescent="0.25">
      <c r="A19" s="4">
        <v>7165</v>
      </c>
      <c r="B19" s="52"/>
      <c r="C19" s="5" t="s">
        <v>35</v>
      </c>
      <c r="D19" s="5" t="s">
        <v>34</v>
      </c>
      <c r="E19" s="5" t="s">
        <v>15</v>
      </c>
      <c r="F19" s="16" t="s">
        <v>29</v>
      </c>
      <c r="G19" s="4" t="s">
        <v>30</v>
      </c>
      <c r="H19" s="9">
        <v>62.4</v>
      </c>
      <c r="I19" s="22">
        <v>29</v>
      </c>
      <c r="J19" s="24"/>
    </row>
    <row r="20" spans="1:10" ht="56.25" x14ac:dyDescent="0.25">
      <c r="A20" s="4">
        <v>7160</v>
      </c>
      <c r="B20" s="52">
        <v>4662</v>
      </c>
      <c r="C20" s="5" t="s">
        <v>36</v>
      </c>
      <c r="D20" s="5" t="s">
        <v>37</v>
      </c>
      <c r="E20" s="5" t="s">
        <v>15</v>
      </c>
      <c r="F20" s="16" t="s">
        <v>29</v>
      </c>
      <c r="G20" s="4" t="s">
        <v>30</v>
      </c>
      <c r="H20" s="9">
        <v>30</v>
      </c>
      <c r="I20" s="22">
        <v>29</v>
      </c>
      <c r="J20" s="24"/>
    </row>
    <row r="21" spans="1:10" ht="56.25" x14ac:dyDescent="0.25">
      <c r="A21" s="4">
        <v>7161</v>
      </c>
      <c r="B21" s="52"/>
      <c r="C21" s="5" t="s">
        <v>38</v>
      </c>
      <c r="D21" s="5" t="s">
        <v>37</v>
      </c>
      <c r="E21" s="5" t="s">
        <v>15</v>
      </c>
      <c r="F21" s="16" t="s">
        <v>29</v>
      </c>
      <c r="G21" s="4" t="s">
        <v>30</v>
      </c>
      <c r="H21" s="9">
        <v>31.7</v>
      </c>
      <c r="I21" s="22">
        <v>29</v>
      </c>
      <c r="J21" s="24"/>
    </row>
    <row r="22" spans="1:10" ht="45" x14ac:dyDescent="0.25">
      <c r="A22" s="4">
        <v>6538</v>
      </c>
      <c r="B22" s="4">
        <v>4326</v>
      </c>
      <c r="C22" s="5" t="s">
        <v>39</v>
      </c>
      <c r="D22" s="5" t="s">
        <v>14</v>
      </c>
      <c r="E22" s="5" t="s">
        <v>15</v>
      </c>
      <c r="F22" s="16" t="s">
        <v>29</v>
      </c>
      <c r="G22" s="4" t="s">
        <v>16</v>
      </c>
      <c r="H22" s="9">
        <v>61.7</v>
      </c>
      <c r="I22" s="22">
        <v>29</v>
      </c>
      <c r="J22" s="24"/>
    </row>
    <row r="23" spans="1:10" ht="56.25" x14ac:dyDescent="0.25">
      <c r="A23" s="4">
        <v>6721</v>
      </c>
      <c r="B23" s="4">
        <v>4485</v>
      </c>
      <c r="C23" s="5" t="s">
        <v>40</v>
      </c>
      <c r="D23" s="5" t="s">
        <v>41</v>
      </c>
      <c r="E23" s="5" t="s">
        <v>15</v>
      </c>
      <c r="F23" s="16" t="s">
        <v>29</v>
      </c>
      <c r="G23" s="4" t="s">
        <v>42</v>
      </c>
      <c r="H23" s="9">
        <v>59.9</v>
      </c>
      <c r="I23" s="22">
        <v>21</v>
      </c>
      <c r="J23" s="24"/>
    </row>
    <row r="26" spans="1:10" ht="18.75" x14ac:dyDescent="0.3">
      <c r="A26" s="50" t="s">
        <v>44</v>
      </c>
      <c r="B26" s="51"/>
      <c r="C26" s="51"/>
      <c r="D26" s="51"/>
      <c r="E26" s="51"/>
      <c r="F26" s="51"/>
      <c r="G26" s="51"/>
      <c r="H26" s="51"/>
      <c r="I26" s="51"/>
      <c r="J26" s="51"/>
    </row>
    <row r="27" spans="1:10" ht="31.5" x14ac:dyDescent="0.25">
      <c r="A27" s="11" t="s">
        <v>17</v>
      </c>
      <c r="B27" s="11" t="s">
        <v>18</v>
      </c>
      <c r="C27" s="12" t="s">
        <v>19</v>
      </c>
      <c r="D27" s="12" t="s">
        <v>20</v>
      </c>
      <c r="E27" s="12" t="s">
        <v>21</v>
      </c>
      <c r="F27" s="13" t="s">
        <v>22</v>
      </c>
      <c r="G27" s="12" t="s">
        <v>23</v>
      </c>
      <c r="H27" s="14" t="s">
        <v>25</v>
      </c>
      <c r="I27" s="12" t="s">
        <v>26</v>
      </c>
      <c r="J27" s="14" t="s">
        <v>178</v>
      </c>
    </row>
    <row r="28" spans="1:10" ht="67.5" x14ac:dyDescent="0.25">
      <c r="A28" s="4">
        <v>6581</v>
      </c>
      <c r="B28" s="52">
        <v>4363</v>
      </c>
      <c r="C28" s="5" t="s">
        <v>45</v>
      </c>
      <c r="D28" s="5" t="s">
        <v>46</v>
      </c>
      <c r="E28" s="5" t="s">
        <v>15</v>
      </c>
      <c r="F28" s="16" t="s">
        <v>47</v>
      </c>
      <c r="G28" s="4" t="s">
        <v>16</v>
      </c>
      <c r="H28" s="9">
        <v>77.25</v>
      </c>
      <c r="I28" s="7">
        <v>28</v>
      </c>
      <c r="J28" s="10"/>
    </row>
    <row r="29" spans="1:10" ht="67.5" x14ac:dyDescent="0.25">
      <c r="A29" s="4">
        <v>6582</v>
      </c>
      <c r="B29" s="52"/>
      <c r="C29" s="5" t="s">
        <v>48</v>
      </c>
      <c r="D29" s="5" t="s">
        <v>46</v>
      </c>
      <c r="E29" s="5" t="s">
        <v>15</v>
      </c>
      <c r="F29" s="16" t="s">
        <v>47</v>
      </c>
      <c r="G29" s="4" t="s">
        <v>16</v>
      </c>
      <c r="H29" s="9">
        <v>77</v>
      </c>
      <c r="I29" s="7">
        <v>28</v>
      </c>
      <c r="J29" s="10"/>
    </row>
    <row r="30" spans="1:10" ht="56.25" x14ac:dyDescent="0.25">
      <c r="A30" s="4">
        <v>6552</v>
      </c>
      <c r="B30" s="52">
        <v>4338</v>
      </c>
      <c r="C30" s="5" t="s">
        <v>49</v>
      </c>
      <c r="D30" s="5" t="s">
        <v>50</v>
      </c>
      <c r="E30" s="5" t="s">
        <v>15</v>
      </c>
      <c r="F30" s="16" t="s">
        <v>47</v>
      </c>
      <c r="G30" s="4" t="s">
        <v>16</v>
      </c>
      <c r="H30" s="9">
        <v>61.4</v>
      </c>
      <c r="I30" s="7">
        <v>27</v>
      </c>
      <c r="J30" s="10"/>
    </row>
    <row r="31" spans="1:10" ht="56.25" x14ac:dyDescent="0.25">
      <c r="A31" s="4">
        <v>6553</v>
      </c>
      <c r="B31" s="52"/>
      <c r="C31" s="5" t="s">
        <v>51</v>
      </c>
      <c r="D31" s="5" t="s">
        <v>50</v>
      </c>
      <c r="E31" s="5" t="s">
        <v>15</v>
      </c>
      <c r="F31" s="16" t="s">
        <v>47</v>
      </c>
      <c r="G31" s="4" t="s">
        <v>16</v>
      </c>
      <c r="H31" s="9">
        <v>62</v>
      </c>
      <c r="I31" s="7">
        <v>27</v>
      </c>
      <c r="J31" s="10"/>
    </row>
    <row r="32" spans="1:10" ht="45" x14ac:dyDescent="0.25">
      <c r="A32" s="4">
        <v>6574</v>
      </c>
      <c r="B32" s="4">
        <v>4358</v>
      </c>
      <c r="C32" s="5" t="s">
        <v>52</v>
      </c>
      <c r="D32" s="5" t="s">
        <v>6</v>
      </c>
      <c r="E32" s="5" t="s">
        <v>15</v>
      </c>
      <c r="F32" s="16" t="s">
        <v>47</v>
      </c>
      <c r="G32" s="4" t="s">
        <v>16</v>
      </c>
      <c r="H32" s="9">
        <v>61.7</v>
      </c>
      <c r="I32" s="7">
        <v>28</v>
      </c>
      <c r="J32" s="10"/>
    </row>
    <row r="33" spans="1:10" ht="45" x14ac:dyDescent="0.25">
      <c r="A33" s="4">
        <v>6567</v>
      </c>
      <c r="B33" s="4">
        <v>4351</v>
      </c>
      <c r="C33" s="5" t="s">
        <v>53</v>
      </c>
      <c r="D33" s="5" t="s">
        <v>54</v>
      </c>
      <c r="E33" s="5" t="s">
        <v>15</v>
      </c>
      <c r="F33" s="16" t="s">
        <v>47</v>
      </c>
      <c r="G33" s="4" t="s">
        <v>16</v>
      </c>
      <c r="H33" s="9">
        <v>61.7</v>
      </c>
      <c r="I33" s="7">
        <v>28</v>
      </c>
      <c r="J33" s="10"/>
    </row>
    <row r="34" spans="1:10" ht="33.75" x14ac:dyDescent="0.25">
      <c r="A34" s="4">
        <v>7116</v>
      </c>
      <c r="B34" s="4">
        <v>4852</v>
      </c>
      <c r="C34" s="5" t="s">
        <v>55</v>
      </c>
      <c r="D34" s="5" t="s">
        <v>56</v>
      </c>
      <c r="E34" s="5" t="s">
        <v>15</v>
      </c>
      <c r="F34" s="16" t="s">
        <v>29</v>
      </c>
      <c r="G34" s="4" t="s">
        <v>57</v>
      </c>
      <c r="H34" s="9">
        <v>61.7</v>
      </c>
      <c r="I34" s="7">
        <v>28</v>
      </c>
      <c r="J34" s="10"/>
    </row>
    <row r="35" spans="1:10" ht="45" x14ac:dyDescent="0.25">
      <c r="A35" s="4">
        <v>6700</v>
      </c>
      <c r="B35" s="4">
        <v>4464</v>
      </c>
      <c r="C35" s="5" t="s">
        <v>58</v>
      </c>
      <c r="D35" s="5" t="s">
        <v>59</v>
      </c>
      <c r="E35" s="5" t="s">
        <v>15</v>
      </c>
      <c r="F35" s="16" t="s">
        <v>47</v>
      </c>
      <c r="G35" s="4" t="s">
        <v>60</v>
      </c>
      <c r="H35" s="9">
        <v>61.7</v>
      </c>
      <c r="I35" s="7">
        <v>20</v>
      </c>
      <c r="J35" s="10"/>
    </row>
    <row r="37" spans="1:10" ht="18.75" x14ac:dyDescent="0.3">
      <c r="A37" s="50" t="s">
        <v>61</v>
      </c>
      <c r="B37" s="51"/>
      <c r="C37" s="51"/>
      <c r="D37" s="51"/>
      <c r="E37" s="51"/>
      <c r="F37" s="51"/>
      <c r="G37" s="51"/>
      <c r="H37" s="51"/>
      <c r="I37" s="51"/>
      <c r="J37" s="51"/>
    </row>
    <row r="38" spans="1:10" ht="31.5" x14ac:dyDescent="0.25">
      <c r="A38" s="11" t="s">
        <v>17</v>
      </c>
      <c r="B38" s="11" t="s">
        <v>18</v>
      </c>
      <c r="C38" s="12" t="s">
        <v>19</v>
      </c>
      <c r="D38" s="12" t="s">
        <v>20</v>
      </c>
      <c r="E38" s="12" t="s">
        <v>21</v>
      </c>
      <c r="F38" s="13" t="s">
        <v>22</v>
      </c>
      <c r="G38" s="12" t="s">
        <v>23</v>
      </c>
      <c r="H38" s="14" t="s">
        <v>25</v>
      </c>
      <c r="I38" s="12" t="s">
        <v>26</v>
      </c>
      <c r="J38" s="14" t="s">
        <v>178</v>
      </c>
    </row>
    <row r="39" spans="1:10" ht="45" x14ac:dyDescent="0.25">
      <c r="A39" s="4">
        <v>5251</v>
      </c>
      <c r="B39" s="4">
        <v>3368</v>
      </c>
      <c r="C39" s="5" t="s">
        <v>62</v>
      </c>
      <c r="D39" s="5" t="s">
        <v>63</v>
      </c>
      <c r="E39" s="5" t="s">
        <v>15</v>
      </c>
      <c r="F39" s="16" t="s">
        <v>64</v>
      </c>
      <c r="G39" s="4" t="s">
        <v>65</v>
      </c>
      <c r="H39" s="24"/>
      <c r="I39" s="22">
        <v>25</v>
      </c>
      <c r="J39" s="24"/>
    </row>
    <row r="40" spans="1:10" ht="67.5" x14ac:dyDescent="0.25">
      <c r="A40" s="4">
        <v>5569</v>
      </c>
      <c r="B40" s="4">
        <v>3579</v>
      </c>
      <c r="C40" s="5" t="s">
        <v>66</v>
      </c>
      <c r="D40" s="5" t="s">
        <v>67</v>
      </c>
      <c r="E40" s="5" t="s">
        <v>68</v>
      </c>
      <c r="F40" s="16" t="s">
        <v>64</v>
      </c>
      <c r="G40" s="4" t="s">
        <v>69</v>
      </c>
      <c r="H40" s="24"/>
      <c r="I40" s="22">
        <v>25</v>
      </c>
      <c r="J40" s="24"/>
    </row>
    <row r="41" spans="1:10" ht="56.25" x14ac:dyDescent="0.25">
      <c r="A41" s="4">
        <v>4845</v>
      </c>
      <c r="B41" s="4">
        <v>3132</v>
      </c>
      <c r="C41" s="5" t="s">
        <v>70</v>
      </c>
      <c r="D41" s="5" t="s">
        <v>71</v>
      </c>
      <c r="E41" s="5" t="s">
        <v>72</v>
      </c>
      <c r="F41" s="16" t="s">
        <v>64</v>
      </c>
      <c r="G41" s="4" t="s">
        <v>73</v>
      </c>
      <c r="H41" s="24"/>
      <c r="I41" s="22">
        <v>6</v>
      </c>
      <c r="J41" s="24"/>
    </row>
    <row r="42" spans="1:10" ht="56.25" x14ac:dyDescent="0.25">
      <c r="A42" s="17">
        <v>106</v>
      </c>
      <c r="B42" s="17">
        <v>391</v>
      </c>
      <c r="C42" s="18" t="s">
        <v>74</v>
      </c>
      <c r="D42" s="18" t="s">
        <v>75</v>
      </c>
      <c r="E42" s="18" t="s">
        <v>72</v>
      </c>
      <c r="F42" s="17" t="s">
        <v>64</v>
      </c>
      <c r="G42" s="17" t="s">
        <v>69</v>
      </c>
      <c r="H42" s="28"/>
      <c r="I42" s="33">
        <v>17</v>
      </c>
      <c r="J42" s="28"/>
    </row>
    <row r="43" spans="1:10" ht="33.75" x14ac:dyDescent="0.25">
      <c r="A43" s="4">
        <v>7118</v>
      </c>
      <c r="B43" s="4">
        <v>4854</v>
      </c>
      <c r="C43" s="5" t="s">
        <v>76</v>
      </c>
      <c r="D43" s="5" t="s">
        <v>77</v>
      </c>
      <c r="E43" s="5" t="s">
        <v>15</v>
      </c>
      <c r="F43" s="16" t="s">
        <v>64</v>
      </c>
      <c r="G43" s="4" t="s">
        <v>57</v>
      </c>
      <c r="H43" s="9"/>
      <c r="I43" s="22">
        <v>25</v>
      </c>
      <c r="J43" s="24"/>
    </row>
    <row r="44" spans="1:10" ht="45" x14ac:dyDescent="0.25">
      <c r="A44" s="39">
        <v>4861</v>
      </c>
      <c r="B44" s="39">
        <v>3142</v>
      </c>
      <c r="C44" s="40" t="s">
        <v>79</v>
      </c>
      <c r="D44" s="41" t="s">
        <v>80</v>
      </c>
      <c r="E44" s="41" t="s">
        <v>15</v>
      </c>
      <c r="F44" s="42" t="s">
        <v>64</v>
      </c>
      <c r="G44" s="42" t="s">
        <v>81</v>
      </c>
      <c r="H44" s="43"/>
      <c r="I44" s="33">
        <v>5</v>
      </c>
      <c r="J44" s="28"/>
    </row>
    <row r="45" spans="1:10" x14ac:dyDescent="0.25">
      <c r="A45" s="44"/>
      <c r="B45" s="44"/>
      <c r="C45" s="44"/>
      <c r="D45" s="44"/>
      <c r="E45" s="44"/>
      <c r="F45" s="45"/>
      <c r="G45" s="44"/>
      <c r="H45" s="46"/>
      <c r="I45" s="45"/>
      <c r="J45" s="46"/>
    </row>
    <row r="49" spans="1:10" ht="18.75" x14ac:dyDescent="0.3">
      <c r="A49" s="50" t="s">
        <v>78</v>
      </c>
      <c r="B49" s="51"/>
      <c r="C49" s="51"/>
      <c r="D49" s="51"/>
      <c r="E49" s="51"/>
      <c r="F49" s="51"/>
      <c r="G49" s="51"/>
      <c r="H49" s="51"/>
      <c r="I49" s="51"/>
      <c r="J49" s="51"/>
    </row>
    <row r="50" spans="1:10" ht="31.5" x14ac:dyDescent="0.25">
      <c r="A50" s="11" t="s">
        <v>17</v>
      </c>
      <c r="B50" s="11" t="s">
        <v>18</v>
      </c>
      <c r="C50" s="12" t="s">
        <v>19</v>
      </c>
      <c r="D50" s="12" t="s">
        <v>20</v>
      </c>
      <c r="E50" s="12" t="s">
        <v>21</v>
      </c>
      <c r="F50" s="13" t="s">
        <v>22</v>
      </c>
      <c r="G50" s="12" t="s">
        <v>23</v>
      </c>
      <c r="H50" s="14" t="s">
        <v>25</v>
      </c>
      <c r="I50" s="12" t="s">
        <v>26</v>
      </c>
      <c r="J50" s="14" t="s">
        <v>178</v>
      </c>
    </row>
    <row r="51" spans="1:10" ht="45" x14ac:dyDescent="0.25">
      <c r="A51" s="19">
        <v>6114</v>
      </c>
      <c r="B51" s="19">
        <v>3934</v>
      </c>
      <c r="C51" s="18" t="s">
        <v>82</v>
      </c>
      <c r="D51" s="18" t="s">
        <v>6</v>
      </c>
      <c r="E51" s="29" t="s">
        <v>177</v>
      </c>
      <c r="F51" s="22" t="s">
        <v>110</v>
      </c>
      <c r="G51" s="17" t="s">
        <v>83</v>
      </c>
      <c r="H51" s="24"/>
      <c r="I51" s="22">
        <v>30</v>
      </c>
      <c r="J51" s="24">
        <f>H51*I51</f>
        <v>0</v>
      </c>
    </row>
    <row r="52" spans="1:10" ht="33.75" x14ac:dyDescent="0.25">
      <c r="A52" s="15">
        <v>6013</v>
      </c>
      <c r="B52" s="15">
        <v>3853</v>
      </c>
      <c r="C52" s="18" t="s">
        <v>84</v>
      </c>
      <c r="D52" s="18" t="s">
        <v>85</v>
      </c>
      <c r="E52" s="29" t="s">
        <v>177</v>
      </c>
      <c r="F52" s="22" t="s">
        <v>110</v>
      </c>
      <c r="G52" s="17" t="s">
        <v>83</v>
      </c>
      <c r="H52" s="24"/>
      <c r="I52" s="22">
        <v>10</v>
      </c>
      <c r="J52" s="24">
        <f t="shared" ref="J52:J63" si="0">H52*I52</f>
        <v>0</v>
      </c>
    </row>
    <row r="53" spans="1:10" ht="45" x14ac:dyDescent="0.25">
      <c r="A53" s="15">
        <v>6026</v>
      </c>
      <c r="B53" s="15">
        <v>3866</v>
      </c>
      <c r="C53" s="18" t="s">
        <v>86</v>
      </c>
      <c r="D53" s="18" t="s">
        <v>87</v>
      </c>
      <c r="E53" s="29" t="s">
        <v>177</v>
      </c>
      <c r="F53" s="22" t="s">
        <v>110</v>
      </c>
      <c r="G53" s="17" t="s">
        <v>88</v>
      </c>
      <c r="H53" s="24"/>
      <c r="I53" s="22">
        <v>10</v>
      </c>
      <c r="J53" s="24">
        <f t="shared" si="0"/>
        <v>0</v>
      </c>
    </row>
    <row r="54" spans="1:10" ht="56.25" x14ac:dyDescent="0.25">
      <c r="A54" s="15">
        <v>6055</v>
      </c>
      <c r="B54" s="15">
        <v>3883</v>
      </c>
      <c r="C54" s="18" t="s">
        <v>89</v>
      </c>
      <c r="D54" s="18" t="s">
        <v>90</v>
      </c>
      <c r="E54" s="29" t="s">
        <v>177</v>
      </c>
      <c r="F54" s="22" t="s">
        <v>110</v>
      </c>
      <c r="G54" s="17" t="s">
        <v>69</v>
      </c>
      <c r="H54" s="24"/>
      <c r="I54" s="22">
        <v>11</v>
      </c>
      <c r="J54" s="24">
        <f t="shared" si="0"/>
        <v>0</v>
      </c>
    </row>
    <row r="55" spans="1:10" ht="56.25" x14ac:dyDescent="0.25">
      <c r="A55" s="15">
        <v>6056</v>
      </c>
      <c r="B55" s="15">
        <v>3883</v>
      </c>
      <c r="C55" s="18" t="s">
        <v>91</v>
      </c>
      <c r="D55" s="18" t="s">
        <v>90</v>
      </c>
      <c r="E55" s="29" t="s">
        <v>177</v>
      </c>
      <c r="F55" s="22" t="s">
        <v>110</v>
      </c>
      <c r="G55" s="17" t="s">
        <v>69</v>
      </c>
      <c r="H55" s="24"/>
      <c r="I55" s="22">
        <v>10</v>
      </c>
      <c r="J55" s="24">
        <f t="shared" si="0"/>
        <v>0</v>
      </c>
    </row>
    <row r="56" spans="1:10" ht="56.25" x14ac:dyDescent="0.25">
      <c r="A56" s="15">
        <v>6061</v>
      </c>
      <c r="B56" s="15">
        <v>3886</v>
      </c>
      <c r="C56" s="18" t="s">
        <v>92</v>
      </c>
      <c r="D56" s="18" t="s">
        <v>93</v>
      </c>
      <c r="E56" s="29" t="s">
        <v>177</v>
      </c>
      <c r="F56" s="22" t="s">
        <v>110</v>
      </c>
      <c r="G56" s="17" t="s">
        <v>83</v>
      </c>
      <c r="H56" s="24"/>
      <c r="I56" s="22">
        <v>10</v>
      </c>
      <c r="J56" s="24">
        <f t="shared" si="0"/>
        <v>0</v>
      </c>
    </row>
    <row r="57" spans="1:10" ht="56.25" x14ac:dyDescent="0.25">
      <c r="A57" s="15">
        <v>6096</v>
      </c>
      <c r="B57" s="15">
        <v>3921</v>
      </c>
      <c r="C57" s="5" t="s">
        <v>95</v>
      </c>
      <c r="D57" s="5" t="s">
        <v>96</v>
      </c>
      <c r="E57" s="20" t="s">
        <v>177</v>
      </c>
      <c r="F57" s="22" t="s">
        <v>110</v>
      </c>
      <c r="G57" s="17" t="s">
        <v>69</v>
      </c>
      <c r="H57" s="24"/>
      <c r="I57" s="22">
        <v>11</v>
      </c>
      <c r="J57" s="24">
        <f t="shared" si="0"/>
        <v>0</v>
      </c>
    </row>
    <row r="58" spans="1:10" ht="45" x14ac:dyDescent="0.25">
      <c r="A58" s="15">
        <v>6133</v>
      </c>
      <c r="B58" s="15">
        <v>3949</v>
      </c>
      <c r="C58" s="34" t="s">
        <v>97</v>
      </c>
      <c r="D58" s="34" t="s">
        <v>98</v>
      </c>
      <c r="E58" s="20" t="s">
        <v>177</v>
      </c>
      <c r="F58" s="35" t="s">
        <v>110</v>
      </c>
      <c r="G58" s="17" t="s">
        <v>99</v>
      </c>
      <c r="H58" s="24"/>
      <c r="I58" s="22">
        <v>10</v>
      </c>
      <c r="J58" s="24">
        <f t="shared" si="0"/>
        <v>0</v>
      </c>
    </row>
    <row r="59" spans="1:10" ht="33.75" x14ac:dyDescent="0.25">
      <c r="A59" s="15">
        <v>6462</v>
      </c>
      <c r="B59" s="15"/>
      <c r="C59" s="18" t="s">
        <v>100</v>
      </c>
      <c r="D59" s="18" t="s">
        <v>101</v>
      </c>
      <c r="E59" s="20" t="s">
        <v>177</v>
      </c>
      <c r="F59" s="22" t="s">
        <v>110</v>
      </c>
      <c r="G59" s="17" t="s">
        <v>83</v>
      </c>
      <c r="H59" s="24"/>
      <c r="I59" s="22">
        <v>13</v>
      </c>
      <c r="J59" s="24">
        <f t="shared" si="0"/>
        <v>0</v>
      </c>
    </row>
    <row r="60" spans="1:10" ht="33.75" x14ac:dyDescent="0.25">
      <c r="A60" s="15">
        <v>6138</v>
      </c>
      <c r="B60" s="15">
        <v>3954</v>
      </c>
      <c r="C60" s="18" t="s">
        <v>102</v>
      </c>
      <c r="D60" s="18" t="s">
        <v>103</v>
      </c>
      <c r="E60" s="20" t="s">
        <v>177</v>
      </c>
      <c r="F60" s="22" t="s">
        <v>110</v>
      </c>
      <c r="G60" s="17" t="s">
        <v>83</v>
      </c>
      <c r="H60" s="24"/>
      <c r="I60" s="22">
        <v>10</v>
      </c>
      <c r="J60" s="24">
        <f t="shared" si="0"/>
        <v>0</v>
      </c>
    </row>
    <row r="61" spans="1:10" ht="45" x14ac:dyDescent="0.25">
      <c r="A61" s="15">
        <v>6114</v>
      </c>
      <c r="B61" s="15">
        <v>3934</v>
      </c>
      <c r="C61" s="18" t="s">
        <v>104</v>
      </c>
      <c r="D61" s="18" t="s">
        <v>105</v>
      </c>
      <c r="E61" s="36" t="s">
        <v>177</v>
      </c>
      <c r="F61" s="22" t="s">
        <v>110</v>
      </c>
      <c r="G61" s="17" t="s">
        <v>106</v>
      </c>
      <c r="H61" s="24"/>
      <c r="I61" s="22">
        <v>12</v>
      </c>
      <c r="J61" s="24">
        <f t="shared" si="0"/>
        <v>0</v>
      </c>
    </row>
    <row r="62" spans="1:10" ht="56.25" x14ac:dyDescent="0.25">
      <c r="A62" s="15">
        <v>6161</v>
      </c>
      <c r="B62" s="15">
        <v>3975</v>
      </c>
      <c r="C62" s="5" t="s">
        <v>107</v>
      </c>
      <c r="D62" s="5" t="s">
        <v>108</v>
      </c>
      <c r="E62" s="20" t="s">
        <v>177</v>
      </c>
      <c r="F62" s="22" t="s">
        <v>110</v>
      </c>
      <c r="G62" s="31" t="s">
        <v>109</v>
      </c>
      <c r="H62" s="24"/>
      <c r="I62" s="22">
        <v>10</v>
      </c>
      <c r="J62" s="24">
        <f t="shared" si="0"/>
        <v>0</v>
      </c>
    </row>
    <row r="63" spans="1:10" ht="34.5" x14ac:dyDescent="0.25">
      <c r="A63" s="6">
        <v>6156</v>
      </c>
      <c r="B63" s="6">
        <v>3970</v>
      </c>
      <c r="C63" s="47" t="s">
        <v>180</v>
      </c>
      <c r="D63" s="48" t="s">
        <v>181</v>
      </c>
      <c r="E63" s="6" t="s">
        <v>2</v>
      </c>
      <c r="F63" s="7" t="s">
        <v>110</v>
      </c>
      <c r="G63" s="48" t="s">
        <v>88</v>
      </c>
      <c r="H63" s="10"/>
      <c r="I63" s="7">
        <v>16</v>
      </c>
      <c r="J63" s="24">
        <f t="shared" si="0"/>
        <v>0</v>
      </c>
    </row>
    <row r="65" spans="1:10" ht="18.75" x14ac:dyDescent="0.3">
      <c r="A65" s="50" t="s">
        <v>111</v>
      </c>
      <c r="B65" s="51"/>
      <c r="C65" s="51"/>
      <c r="D65" s="51"/>
      <c r="E65" s="51"/>
      <c r="F65" s="51"/>
      <c r="G65" s="51"/>
      <c r="H65" s="51"/>
      <c r="I65" s="51"/>
      <c r="J65" s="51"/>
    </row>
    <row r="66" spans="1:10" ht="31.5" x14ac:dyDescent="0.25">
      <c r="A66" s="11" t="s">
        <v>17</v>
      </c>
      <c r="B66" s="11" t="s">
        <v>18</v>
      </c>
      <c r="C66" s="12" t="s">
        <v>19</v>
      </c>
      <c r="D66" s="12" t="s">
        <v>20</v>
      </c>
      <c r="E66" s="12" t="s">
        <v>21</v>
      </c>
      <c r="F66" s="13" t="s">
        <v>22</v>
      </c>
      <c r="G66" s="12" t="s">
        <v>23</v>
      </c>
      <c r="H66" s="14" t="s">
        <v>25</v>
      </c>
      <c r="I66" s="12" t="s">
        <v>26</v>
      </c>
      <c r="J66" s="14" t="s">
        <v>178</v>
      </c>
    </row>
    <row r="67" spans="1:10" ht="78.75" x14ac:dyDescent="0.25">
      <c r="A67" s="4">
        <v>7029</v>
      </c>
      <c r="B67" s="4">
        <v>4769</v>
      </c>
      <c r="C67" s="5" t="s">
        <v>112</v>
      </c>
      <c r="D67" s="5" t="s">
        <v>113</v>
      </c>
      <c r="E67" s="5" t="s">
        <v>15</v>
      </c>
      <c r="F67" s="16" t="s">
        <v>114</v>
      </c>
      <c r="G67" s="4" t="s">
        <v>115</v>
      </c>
      <c r="H67" s="31">
        <v>155.47999999999999</v>
      </c>
      <c r="I67" s="22">
        <v>20</v>
      </c>
      <c r="J67" s="24">
        <f>H67*I67</f>
        <v>3109.6</v>
      </c>
    </row>
    <row r="68" spans="1:10" ht="45" x14ac:dyDescent="0.25">
      <c r="A68" s="4">
        <v>6571</v>
      </c>
      <c r="B68" s="4">
        <v>4355</v>
      </c>
      <c r="C68" s="5" t="s">
        <v>116</v>
      </c>
      <c r="D68" s="5" t="s">
        <v>6</v>
      </c>
      <c r="E68" s="5" t="s">
        <v>15</v>
      </c>
      <c r="F68" s="16" t="s">
        <v>114</v>
      </c>
      <c r="G68" s="4" t="s">
        <v>16</v>
      </c>
      <c r="H68" s="38"/>
      <c r="I68" s="22">
        <v>20</v>
      </c>
      <c r="J68" s="24">
        <f t="shared" ref="J68:J78" si="1">H68*I68</f>
        <v>0</v>
      </c>
    </row>
    <row r="69" spans="1:10" ht="33.75" x14ac:dyDescent="0.25">
      <c r="A69" s="4">
        <v>6609</v>
      </c>
      <c r="B69" s="4">
        <v>4383</v>
      </c>
      <c r="C69" s="5" t="s">
        <v>117</v>
      </c>
      <c r="D69" s="5" t="s">
        <v>105</v>
      </c>
      <c r="E69" s="5" t="s">
        <v>15</v>
      </c>
      <c r="F69" s="16" t="s">
        <v>114</v>
      </c>
      <c r="G69" s="4" t="s">
        <v>106</v>
      </c>
      <c r="H69" s="31">
        <v>125</v>
      </c>
      <c r="I69" s="22">
        <v>20</v>
      </c>
      <c r="J69" s="24">
        <f t="shared" si="1"/>
        <v>2500</v>
      </c>
    </row>
    <row r="70" spans="1:10" ht="33.75" x14ac:dyDescent="0.25">
      <c r="A70" s="4">
        <v>6563</v>
      </c>
      <c r="B70" s="4">
        <v>4347</v>
      </c>
      <c r="C70" s="5" t="s">
        <v>118</v>
      </c>
      <c r="D70" s="5" t="s">
        <v>103</v>
      </c>
      <c r="E70" s="5" t="s">
        <v>15</v>
      </c>
      <c r="F70" s="16" t="s">
        <v>114</v>
      </c>
      <c r="G70" s="4" t="s">
        <v>16</v>
      </c>
      <c r="H70" s="31">
        <v>62.19</v>
      </c>
      <c r="I70" s="22">
        <v>20</v>
      </c>
      <c r="J70" s="24">
        <f t="shared" si="1"/>
        <v>1243.8</v>
      </c>
    </row>
    <row r="71" spans="1:10" ht="45" x14ac:dyDescent="0.25">
      <c r="A71" s="4">
        <v>6541</v>
      </c>
      <c r="B71" s="4">
        <v>4329</v>
      </c>
      <c r="C71" s="5" t="s">
        <v>119</v>
      </c>
      <c r="D71" s="5" t="s">
        <v>85</v>
      </c>
      <c r="E71" s="5" t="s">
        <v>15</v>
      </c>
      <c r="F71" s="16" t="s">
        <v>114</v>
      </c>
      <c r="G71" s="4" t="s">
        <v>16</v>
      </c>
      <c r="H71" s="31">
        <v>62.19</v>
      </c>
      <c r="I71" s="22">
        <v>20</v>
      </c>
      <c r="J71" s="24">
        <f t="shared" si="1"/>
        <v>1243.8</v>
      </c>
    </row>
    <row r="72" spans="1:10" ht="33.75" x14ac:dyDescent="0.25">
      <c r="A72" s="4">
        <v>6559</v>
      </c>
      <c r="B72" s="4">
        <v>4343</v>
      </c>
      <c r="C72" s="5" t="s">
        <v>120</v>
      </c>
      <c r="D72" s="5" t="s">
        <v>121</v>
      </c>
      <c r="E72" s="5" t="s">
        <v>15</v>
      </c>
      <c r="F72" s="16" t="s">
        <v>114</v>
      </c>
      <c r="G72" s="4" t="s">
        <v>16</v>
      </c>
      <c r="H72" s="31">
        <v>62.19</v>
      </c>
      <c r="I72" s="22">
        <v>20</v>
      </c>
      <c r="J72" s="24">
        <f t="shared" si="1"/>
        <v>1243.8</v>
      </c>
    </row>
    <row r="73" spans="1:10" ht="45" x14ac:dyDescent="0.25">
      <c r="A73" s="4">
        <v>6845</v>
      </c>
      <c r="B73" s="4">
        <v>4602</v>
      </c>
      <c r="C73" s="5" t="s">
        <v>122</v>
      </c>
      <c r="D73" s="5" t="s">
        <v>87</v>
      </c>
      <c r="E73" s="5" t="s">
        <v>15</v>
      </c>
      <c r="F73" s="16" t="s">
        <v>114</v>
      </c>
      <c r="G73" s="4" t="s">
        <v>30</v>
      </c>
      <c r="H73" s="31">
        <v>31.1</v>
      </c>
      <c r="I73" s="22">
        <v>20</v>
      </c>
      <c r="J73" s="24">
        <f t="shared" si="1"/>
        <v>622</v>
      </c>
    </row>
    <row r="74" spans="1:10" ht="56.25" x14ac:dyDescent="0.25">
      <c r="A74" s="4">
        <v>7063</v>
      </c>
      <c r="B74" s="4">
        <v>4803</v>
      </c>
      <c r="C74" s="5" t="s">
        <v>123</v>
      </c>
      <c r="D74" s="5" t="s">
        <v>124</v>
      </c>
      <c r="E74" s="5" t="s">
        <v>15</v>
      </c>
      <c r="F74" s="16" t="s">
        <v>114</v>
      </c>
      <c r="G74" s="4" t="s">
        <v>115</v>
      </c>
      <c r="H74" s="31">
        <v>31.1</v>
      </c>
      <c r="I74" s="22">
        <v>20</v>
      </c>
      <c r="J74" s="24">
        <f t="shared" si="1"/>
        <v>622</v>
      </c>
    </row>
    <row r="75" spans="1:10" ht="56.25" x14ac:dyDescent="0.25">
      <c r="A75" s="4">
        <v>7089</v>
      </c>
      <c r="B75" s="4">
        <v>4827</v>
      </c>
      <c r="C75" s="5" t="s">
        <v>125</v>
      </c>
      <c r="D75" s="5" t="s">
        <v>126</v>
      </c>
      <c r="E75" s="5" t="s">
        <v>15</v>
      </c>
      <c r="F75" s="16" t="s">
        <v>114</v>
      </c>
      <c r="G75" s="4" t="s">
        <v>115</v>
      </c>
      <c r="H75" s="31">
        <v>31.1</v>
      </c>
      <c r="I75" s="22">
        <v>20</v>
      </c>
      <c r="J75" s="24">
        <f t="shared" si="1"/>
        <v>622</v>
      </c>
    </row>
    <row r="76" spans="1:10" ht="56.25" x14ac:dyDescent="0.25">
      <c r="A76" s="4">
        <v>6978</v>
      </c>
      <c r="B76" s="4">
        <v>4718</v>
      </c>
      <c r="C76" s="5" t="s">
        <v>127</v>
      </c>
      <c r="D76" s="5" t="s">
        <v>128</v>
      </c>
      <c r="E76" s="5" t="s">
        <v>15</v>
      </c>
      <c r="F76" s="16" t="s">
        <v>114</v>
      </c>
      <c r="G76" s="4" t="s">
        <v>115</v>
      </c>
      <c r="H76" s="31">
        <v>62.19</v>
      </c>
      <c r="I76" s="22">
        <v>20</v>
      </c>
      <c r="J76" s="24">
        <f t="shared" si="1"/>
        <v>1243.8</v>
      </c>
    </row>
    <row r="77" spans="1:10" ht="45" x14ac:dyDescent="0.25">
      <c r="A77" s="4">
        <v>6698</v>
      </c>
      <c r="B77" s="4">
        <v>4462</v>
      </c>
      <c r="C77" s="5" t="s">
        <v>129</v>
      </c>
      <c r="D77" s="5" t="s">
        <v>94</v>
      </c>
      <c r="E77" s="5" t="s">
        <v>15</v>
      </c>
      <c r="F77" s="16" t="s">
        <v>114</v>
      </c>
      <c r="G77" s="4" t="s">
        <v>60</v>
      </c>
      <c r="H77" s="31">
        <v>62.1</v>
      </c>
      <c r="I77" s="22">
        <v>16</v>
      </c>
      <c r="J77" s="24">
        <f t="shared" si="1"/>
        <v>993.6</v>
      </c>
    </row>
    <row r="78" spans="1:10" ht="45" x14ac:dyDescent="0.25">
      <c r="A78" s="4">
        <v>6893</v>
      </c>
      <c r="B78" s="4">
        <v>4645</v>
      </c>
      <c r="C78" s="5" t="s">
        <v>130</v>
      </c>
      <c r="D78" s="5" t="s">
        <v>98</v>
      </c>
      <c r="E78" s="5" t="s">
        <v>15</v>
      </c>
      <c r="F78" s="16" t="s">
        <v>114</v>
      </c>
      <c r="G78" s="4" t="s">
        <v>30</v>
      </c>
      <c r="H78" s="31">
        <v>62.19</v>
      </c>
      <c r="I78" s="22">
        <v>8</v>
      </c>
      <c r="J78" s="24">
        <f t="shared" si="1"/>
        <v>497.52</v>
      </c>
    </row>
    <row r="88" spans="1:10" ht="18.75" x14ac:dyDescent="0.3">
      <c r="A88" s="50" t="s">
        <v>131</v>
      </c>
      <c r="B88" s="51"/>
      <c r="C88" s="51"/>
      <c r="D88" s="51"/>
      <c r="E88" s="51"/>
      <c r="F88" s="51"/>
      <c r="G88" s="51"/>
      <c r="H88" s="51"/>
      <c r="I88" s="51"/>
      <c r="J88" s="51"/>
    </row>
    <row r="89" spans="1:10" ht="31.5" x14ac:dyDescent="0.25">
      <c r="A89" s="11" t="s">
        <v>17</v>
      </c>
      <c r="B89" s="11" t="s">
        <v>18</v>
      </c>
      <c r="C89" s="12" t="s">
        <v>19</v>
      </c>
      <c r="D89" s="12" t="s">
        <v>20</v>
      </c>
      <c r="E89" s="12" t="s">
        <v>21</v>
      </c>
      <c r="F89" s="13" t="s">
        <v>22</v>
      </c>
      <c r="G89" s="12" t="s">
        <v>23</v>
      </c>
      <c r="H89" s="14" t="s">
        <v>25</v>
      </c>
      <c r="I89" s="12" t="s">
        <v>26</v>
      </c>
      <c r="J89" s="14" t="s">
        <v>178</v>
      </c>
    </row>
    <row r="90" spans="1:10" ht="78.75" x14ac:dyDescent="0.25">
      <c r="A90" s="25">
        <v>7030</v>
      </c>
      <c r="B90" s="25">
        <v>4770</v>
      </c>
      <c r="C90" s="26" t="s">
        <v>132</v>
      </c>
      <c r="D90" s="26" t="s">
        <v>113</v>
      </c>
      <c r="E90" s="26" t="s">
        <v>15</v>
      </c>
      <c r="F90" s="27" t="s">
        <v>133</v>
      </c>
      <c r="G90" s="27" t="s">
        <v>115</v>
      </c>
      <c r="H90" s="25">
        <v>132.41999999999999</v>
      </c>
      <c r="I90" s="22">
        <v>23</v>
      </c>
      <c r="J90" s="24">
        <f>H90*I90</f>
        <v>3045.66</v>
      </c>
    </row>
    <row r="91" spans="1:10" ht="45" x14ac:dyDescent="0.25">
      <c r="A91" s="4">
        <v>6572</v>
      </c>
      <c r="B91" s="4">
        <v>4356</v>
      </c>
      <c r="C91" s="5" t="s">
        <v>134</v>
      </c>
      <c r="D91" s="5" t="s">
        <v>6</v>
      </c>
      <c r="E91" s="5" t="s">
        <v>15</v>
      </c>
      <c r="F91" s="16" t="s">
        <v>133</v>
      </c>
      <c r="G91" s="4" t="s">
        <v>16</v>
      </c>
      <c r="H91" s="31">
        <v>99.31</v>
      </c>
      <c r="I91" s="22">
        <v>23</v>
      </c>
      <c r="J91" s="24">
        <f t="shared" ref="J91:J99" si="2">H91*I91</f>
        <v>2284.13</v>
      </c>
    </row>
    <row r="92" spans="1:10" ht="33.75" x14ac:dyDescent="0.25">
      <c r="A92" s="4">
        <v>6610</v>
      </c>
      <c r="B92" s="4">
        <v>4384</v>
      </c>
      <c r="C92" s="5" t="s">
        <v>135</v>
      </c>
      <c r="D92" s="5" t="s">
        <v>136</v>
      </c>
      <c r="E92" s="5" t="s">
        <v>15</v>
      </c>
      <c r="F92" s="16" t="s">
        <v>133</v>
      </c>
      <c r="G92" s="4" t="s">
        <v>106</v>
      </c>
      <c r="H92" s="31">
        <v>125</v>
      </c>
      <c r="I92" s="22">
        <v>23</v>
      </c>
      <c r="J92" s="24">
        <f t="shared" si="2"/>
        <v>2875</v>
      </c>
    </row>
    <row r="93" spans="1:10" ht="33.75" x14ac:dyDescent="0.25">
      <c r="A93" s="4">
        <v>6561</v>
      </c>
      <c r="B93" s="4">
        <v>4345</v>
      </c>
      <c r="C93" s="5" t="s">
        <v>137</v>
      </c>
      <c r="D93" s="5" t="s">
        <v>138</v>
      </c>
      <c r="E93" s="5" t="s">
        <v>15</v>
      </c>
      <c r="F93" s="16" t="s">
        <v>133</v>
      </c>
      <c r="G93" s="4" t="s">
        <v>16</v>
      </c>
      <c r="H93" s="31">
        <v>66.209999999999994</v>
      </c>
      <c r="I93" s="22">
        <v>23</v>
      </c>
      <c r="J93" s="24">
        <f t="shared" si="2"/>
        <v>1522.83</v>
      </c>
    </row>
    <row r="94" spans="1:10" ht="45" x14ac:dyDescent="0.25">
      <c r="A94" s="4">
        <v>6846</v>
      </c>
      <c r="B94" s="4">
        <v>4603</v>
      </c>
      <c r="C94" s="5" t="s">
        <v>139</v>
      </c>
      <c r="D94" s="5" t="s">
        <v>140</v>
      </c>
      <c r="E94" s="5" t="s">
        <v>15</v>
      </c>
      <c r="F94" s="16" t="s">
        <v>133</v>
      </c>
      <c r="G94" s="4" t="s">
        <v>30</v>
      </c>
      <c r="H94" s="31">
        <v>33.1</v>
      </c>
      <c r="I94" s="22">
        <v>23</v>
      </c>
      <c r="J94" s="24">
        <f t="shared" si="2"/>
        <v>761.30000000000007</v>
      </c>
    </row>
    <row r="95" spans="1:10" ht="56.25" x14ac:dyDescent="0.25">
      <c r="A95" s="4">
        <v>7064</v>
      </c>
      <c r="B95" s="4">
        <v>4804</v>
      </c>
      <c r="C95" s="5" t="s">
        <v>141</v>
      </c>
      <c r="D95" s="5" t="s">
        <v>124</v>
      </c>
      <c r="E95" s="5" t="s">
        <v>15</v>
      </c>
      <c r="F95" s="16" t="s">
        <v>133</v>
      </c>
      <c r="G95" s="4" t="s">
        <v>115</v>
      </c>
      <c r="H95" s="31">
        <v>33.1</v>
      </c>
      <c r="I95" s="22">
        <v>23</v>
      </c>
      <c r="J95" s="24">
        <f t="shared" si="2"/>
        <v>761.30000000000007</v>
      </c>
    </row>
    <row r="96" spans="1:10" ht="56.25" x14ac:dyDescent="0.25">
      <c r="A96" s="4">
        <v>7090</v>
      </c>
      <c r="B96" s="4">
        <v>4828</v>
      </c>
      <c r="C96" s="5" t="s">
        <v>142</v>
      </c>
      <c r="D96" s="5" t="s">
        <v>143</v>
      </c>
      <c r="E96" s="5" t="s">
        <v>15</v>
      </c>
      <c r="F96" s="16" t="s">
        <v>133</v>
      </c>
      <c r="G96" s="4" t="s">
        <v>115</v>
      </c>
      <c r="H96" s="31">
        <v>33.1</v>
      </c>
      <c r="I96" s="22">
        <v>23</v>
      </c>
      <c r="J96" s="24">
        <f t="shared" si="2"/>
        <v>761.30000000000007</v>
      </c>
    </row>
    <row r="97" spans="1:10" ht="56.25" x14ac:dyDescent="0.25">
      <c r="A97" s="4">
        <v>6979</v>
      </c>
      <c r="B97" s="4">
        <v>4719</v>
      </c>
      <c r="C97" s="5" t="s">
        <v>144</v>
      </c>
      <c r="D97" s="5" t="s">
        <v>128</v>
      </c>
      <c r="E97" s="5" t="s">
        <v>15</v>
      </c>
      <c r="F97" s="16" t="s">
        <v>133</v>
      </c>
      <c r="G97" s="4" t="s">
        <v>115</v>
      </c>
      <c r="H97" s="31">
        <v>66.209999999999994</v>
      </c>
      <c r="I97" s="22">
        <v>23</v>
      </c>
      <c r="J97" s="24">
        <f t="shared" si="2"/>
        <v>1522.83</v>
      </c>
    </row>
    <row r="98" spans="1:10" ht="45" x14ac:dyDescent="0.25">
      <c r="A98" s="4">
        <v>6699</v>
      </c>
      <c r="B98" s="4">
        <v>4463</v>
      </c>
      <c r="C98" s="5" t="s">
        <v>145</v>
      </c>
      <c r="D98" s="5" t="s">
        <v>146</v>
      </c>
      <c r="E98" s="5" t="s">
        <v>15</v>
      </c>
      <c r="F98" s="16" t="s">
        <v>133</v>
      </c>
      <c r="G98" s="4" t="s">
        <v>60</v>
      </c>
      <c r="H98" s="31">
        <v>66.2</v>
      </c>
      <c r="I98" s="22">
        <v>12</v>
      </c>
      <c r="J98" s="24">
        <f t="shared" si="2"/>
        <v>794.40000000000009</v>
      </c>
    </row>
    <row r="99" spans="1:10" ht="56.25" x14ac:dyDescent="0.25">
      <c r="A99" s="32">
        <v>6803</v>
      </c>
      <c r="B99" s="32">
        <v>4562</v>
      </c>
      <c r="C99" s="5" t="s">
        <v>179</v>
      </c>
      <c r="D99" s="5" t="s">
        <v>147</v>
      </c>
      <c r="E99" s="5" t="s">
        <v>15</v>
      </c>
      <c r="F99" s="16" t="s">
        <v>133</v>
      </c>
      <c r="G99" s="4" t="s">
        <v>30</v>
      </c>
      <c r="H99" s="31">
        <v>62.91</v>
      </c>
      <c r="I99" s="22">
        <v>10</v>
      </c>
      <c r="J99" s="24">
        <f t="shared" si="2"/>
        <v>629.09999999999991</v>
      </c>
    </row>
    <row r="102" spans="1:10" ht="18.75" x14ac:dyDescent="0.3">
      <c r="A102" s="50" t="s">
        <v>148</v>
      </c>
      <c r="B102" s="51"/>
      <c r="C102" s="51"/>
      <c r="D102" s="51"/>
      <c r="E102" s="51"/>
      <c r="F102" s="51"/>
      <c r="G102" s="51"/>
      <c r="H102" s="51"/>
      <c r="I102" s="51"/>
      <c r="J102" s="51"/>
    </row>
    <row r="103" spans="1:10" ht="31.5" x14ac:dyDescent="0.25">
      <c r="A103" s="11" t="s">
        <v>17</v>
      </c>
      <c r="B103" s="12" t="s">
        <v>18</v>
      </c>
      <c r="C103" s="12" t="s">
        <v>19</v>
      </c>
      <c r="D103" s="12" t="s">
        <v>20</v>
      </c>
      <c r="E103" s="12" t="s">
        <v>21</v>
      </c>
      <c r="F103" s="13" t="s">
        <v>22</v>
      </c>
      <c r="G103" s="12" t="s">
        <v>23</v>
      </c>
      <c r="H103" s="14" t="s">
        <v>25</v>
      </c>
      <c r="I103" s="12" t="s">
        <v>26</v>
      </c>
      <c r="J103" s="14" t="s">
        <v>178</v>
      </c>
    </row>
    <row r="104" spans="1:10" ht="56.25" x14ac:dyDescent="0.25">
      <c r="A104" s="31">
        <v>5260</v>
      </c>
      <c r="B104" s="16"/>
      <c r="C104" s="5" t="s">
        <v>149</v>
      </c>
      <c r="D104" s="5" t="s">
        <v>150</v>
      </c>
      <c r="E104" s="5" t="s">
        <v>151</v>
      </c>
      <c r="F104" s="23" t="s">
        <v>169</v>
      </c>
      <c r="G104" s="5" t="s">
        <v>176</v>
      </c>
      <c r="H104" s="24"/>
      <c r="I104" s="7">
        <v>17</v>
      </c>
      <c r="J104" s="10">
        <f>H104*I104</f>
        <v>0</v>
      </c>
    </row>
    <row r="105" spans="1:10" ht="56.25" x14ac:dyDescent="0.25">
      <c r="A105" s="31">
        <v>5259</v>
      </c>
      <c r="B105" s="16"/>
      <c r="C105" s="5" t="s">
        <v>152</v>
      </c>
      <c r="D105" s="5" t="s">
        <v>150</v>
      </c>
      <c r="E105" s="5" t="s">
        <v>151</v>
      </c>
      <c r="F105" s="23" t="s">
        <v>169</v>
      </c>
      <c r="G105" s="16" t="s">
        <v>30</v>
      </c>
      <c r="H105" s="23"/>
      <c r="I105" s="7">
        <v>17</v>
      </c>
      <c r="J105" s="10">
        <f t="shared" ref="J105:J118" si="3">H105*I105</f>
        <v>0</v>
      </c>
    </row>
    <row r="106" spans="1:10" ht="45" x14ac:dyDescent="0.25">
      <c r="A106" s="31">
        <v>5173</v>
      </c>
      <c r="B106" s="16"/>
      <c r="C106" s="5" t="s">
        <v>153</v>
      </c>
      <c r="D106" s="5" t="s">
        <v>154</v>
      </c>
      <c r="E106" s="5" t="s">
        <v>15</v>
      </c>
      <c r="F106" s="23" t="s">
        <v>169</v>
      </c>
      <c r="G106" s="16" t="s">
        <v>30</v>
      </c>
      <c r="H106" s="23"/>
      <c r="I106" s="7">
        <v>17</v>
      </c>
      <c r="J106" s="10">
        <f t="shared" si="3"/>
        <v>0</v>
      </c>
    </row>
    <row r="107" spans="1:10" ht="33.75" x14ac:dyDescent="0.25">
      <c r="A107" s="31">
        <v>5200</v>
      </c>
      <c r="B107" s="16"/>
      <c r="C107" s="5" t="s">
        <v>155</v>
      </c>
      <c r="D107" s="5" t="s">
        <v>156</v>
      </c>
      <c r="E107" s="5" t="s">
        <v>15</v>
      </c>
      <c r="F107" s="23" t="s">
        <v>169</v>
      </c>
      <c r="G107" s="16" t="s">
        <v>30</v>
      </c>
      <c r="H107" s="23"/>
      <c r="I107" s="7">
        <v>17</v>
      </c>
      <c r="J107" s="10">
        <f t="shared" si="3"/>
        <v>0</v>
      </c>
    </row>
    <row r="108" spans="1:10" ht="45" x14ac:dyDescent="0.25">
      <c r="A108" s="31">
        <v>5207</v>
      </c>
      <c r="B108" s="16"/>
      <c r="C108" s="5" t="s">
        <v>157</v>
      </c>
      <c r="D108" s="5" t="s">
        <v>158</v>
      </c>
      <c r="E108" s="5" t="s">
        <v>15</v>
      </c>
      <c r="F108" s="23" t="s">
        <v>169</v>
      </c>
      <c r="G108" s="16" t="s">
        <v>30</v>
      </c>
      <c r="H108" s="23"/>
      <c r="I108" s="7">
        <v>17</v>
      </c>
      <c r="J108" s="10">
        <f t="shared" si="3"/>
        <v>0</v>
      </c>
    </row>
    <row r="109" spans="1:10" ht="33.75" x14ac:dyDescent="0.25">
      <c r="A109" s="31">
        <v>4536</v>
      </c>
      <c r="B109" s="16"/>
      <c r="C109" s="5" t="s">
        <v>159</v>
      </c>
      <c r="D109" s="5" t="s">
        <v>160</v>
      </c>
      <c r="E109" s="5" t="s">
        <v>15</v>
      </c>
      <c r="F109" s="23" t="s">
        <v>169</v>
      </c>
      <c r="G109" s="23" t="s">
        <v>16</v>
      </c>
      <c r="H109" s="23"/>
      <c r="I109" s="7">
        <v>17</v>
      </c>
      <c r="J109" s="10">
        <f t="shared" si="3"/>
        <v>0</v>
      </c>
    </row>
    <row r="110" spans="1:10" ht="33.75" x14ac:dyDescent="0.25">
      <c r="A110" s="31">
        <v>5282</v>
      </c>
      <c r="B110" s="16"/>
      <c r="C110" s="5" t="s">
        <v>161</v>
      </c>
      <c r="D110" s="5" t="s">
        <v>162</v>
      </c>
      <c r="E110" s="5" t="s">
        <v>15</v>
      </c>
      <c r="F110" s="23" t="s">
        <v>169</v>
      </c>
      <c r="G110" s="16" t="s">
        <v>30</v>
      </c>
      <c r="H110" s="23"/>
      <c r="I110" s="7">
        <v>17</v>
      </c>
      <c r="J110" s="10">
        <f t="shared" si="3"/>
        <v>0</v>
      </c>
    </row>
    <row r="111" spans="1:10" ht="45" x14ac:dyDescent="0.25">
      <c r="A111" s="31">
        <v>5236</v>
      </c>
      <c r="B111" s="16"/>
      <c r="C111" s="5" t="s">
        <v>163</v>
      </c>
      <c r="D111" s="5" t="s">
        <v>164</v>
      </c>
      <c r="E111" s="5" t="s">
        <v>15</v>
      </c>
      <c r="F111" s="23" t="s">
        <v>169</v>
      </c>
      <c r="G111" s="16" t="s">
        <v>30</v>
      </c>
      <c r="H111" s="23"/>
      <c r="I111" s="7">
        <v>17</v>
      </c>
      <c r="J111" s="10">
        <f t="shared" si="3"/>
        <v>0</v>
      </c>
    </row>
    <row r="112" spans="1:10" ht="56.25" x14ac:dyDescent="0.25">
      <c r="A112" s="31">
        <v>5307</v>
      </c>
      <c r="B112" s="16"/>
      <c r="C112" s="5" t="s">
        <v>165</v>
      </c>
      <c r="D112" s="5" t="s">
        <v>166</v>
      </c>
      <c r="E112" s="5" t="s">
        <v>15</v>
      </c>
      <c r="F112" s="23" t="s">
        <v>169</v>
      </c>
      <c r="G112" s="16" t="s">
        <v>30</v>
      </c>
      <c r="H112" s="23"/>
      <c r="I112" s="7">
        <v>17</v>
      </c>
      <c r="J112" s="10">
        <f t="shared" si="3"/>
        <v>0</v>
      </c>
    </row>
    <row r="113" spans="1:10" ht="56.25" x14ac:dyDescent="0.25">
      <c r="A113" s="31">
        <v>5148</v>
      </c>
      <c r="B113" s="16"/>
      <c r="C113" s="5" t="s">
        <v>167</v>
      </c>
      <c r="D113" s="5" t="s">
        <v>168</v>
      </c>
      <c r="E113" s="5" t="s">
        <v>15</v>
      </c>
      <c r="F113" s="23" t="s">
        <v>169</v>
      </c>
      <c r="G113" s="16" t="s">
        <v>30</v>
      </c>
      <c r="H113" s="23"/>
      <c r="I113" s="7">
        <v>36</v>
      </c>
      <c r="J113" s="10">
        <f t="shared" si="3"/>
        <v>0</v>
      </c>
    </row>
    <row r="114" spans="1:10" ht="33.75" x14ac:dyDescent="0.25">
      <c r="A114" s="16">
        <v>6814</v>
      </c>
      <c r="B114" s="16">
        <v>4571</v>
      </c>
      <c r="C114" s="5" t="s">
        <v>170</v>
      </c>
      <c r="D114" s="5" t="s">
        <v>171</v>
      </c>
      <c r="E114" s="5" t="s">
        <v>15</v>
      </c>
      <c r="F114" s="16" t="s">
        <v>169</v>
      </c>
      <c r="G114" s="16" t="s">
        <v>30</v>
      </c>
      <c r="H114" s="31"/>
      <c r="I114" s="7">
        <v>36</v>
      </c>
      <c r="J114" s="10"/>
    </row>
    <row r="115" spans="1:10" ht="45" x14ac:dyDescent="0.25">
      <c r="A115" s="16">
        <v>6837</v>
      </c>
      <c r="B115" s="16">
        <v>4594</v>
      </c>
      <c r="C115" s="5" t="s">
        <v>172</v>
      </c>
      <c r="D115" s="5" t="s">
        <v>173</v>
      </c>
      <c r="E115" s="5" t="s">
        <v>15</v>
      </c>
      <c r="F115" s="16" t="s">
        <v>169</v>
      </c>
      <c r="G115" s="16" t="s">
        <v>30</v>
      </c>
      <c r="H115" s="31"/>
      <c r="I115" s="7">
        <v>36</v>
      </c>
      <c r="J115" s="10"/>
    </row>
    <row r="116" spans="1:10" ht="56.25" x14ac:dyDescent="0.25">
      <c r="A116" s="16">
        <v>7038</v>
      </c>
      <c r="B116" s="16">
        <v>4778</v>
      </c>
      <c r="C116" s="5" t="s">
        <v>174</v>
      </c>
      <c r="D116" s="5" t="s">
        <v>175</v>
      </c>
      <c r="E116" s="5" t="s">
        <v>15</v>
      </c>
      <c r="F116" s="16" t="s">
        <v>169</v>
      </c>
      <c r="G116" s="16" t="s">
        <v>115</v>
      </c>
      <c r="H116" s="31"/>
      <c r="I116" s="7">
        <v>36</v>
      </c>
      <c r="J116" s="10"/>
    </row>
    <row r="117" spans="1:10" ht="23.25" x14ac:dyDescent="0.25">
      <c r="A117" s="6">
        <v>4853</v>
      </c>
      <c r="B117" s="6"/>
      <c r="C117" s="48" t="s">
        <v>182</v>
      </c>
      <c r="D117" s="6" t="s">
        <v>183</v>
      </c>
      <c r="E117" s="6" t="s">
        <v>15</v>
      </c>
      <c r="F117" s="7" t="s">
        <v>169</v>
      </c>
      <c r="G117" s="49" t="s">
        <v>30</v>
      </c>
      <c r="H117" s="37"/>
      <c r="I117" s="7">
        <v>15</v>
      </c>
      <c r="J117" s="10">
        <f t="shared" si="3"/>
        <v>0</v>
      </c>
    </row>
    <row r="118" spans="1:10" ht="34.5" x14ac:dyDescent="0.25">
      <c r="A118" s="6">
        <v>5759</v>
      </c>
      <c r="B118" s="6"/>
      <c r="C118" s="48" t="s">
        <v>184</v>
      </c>
      <c r="D118" s="48" t="s">
        <v>185</v>
      </c>
      <c r="E118" s="6" t="s">
        <v>15</v>
      </c>
      <c r="F118" s="7" t="s">
        <v>169</v>
      </c>
      <c r="G118" s="49" t="s">
        <v>115</v>
      </c>
      <c r="H118" s="10"/>
      <c r="I118" s="7">
        <v>14</v>
      </c>
      <c r="J118" s="10">
        <f t="shared" si="3"/>
        <v>0</v>
      </c>
    </row>
    <row r="119" spans="1:10" ht="23.25" x14ac:dyDescent="0.25">
      <c r="A119" s="6">
        <v>5672</v>
      </c>
      <c r="B119" s="6"/>
      <c r="C119" s="48" t="s">
        <v>186</v>
      </c>
      <c r="D119" s="48" t="s">
        <v>187</v>
      </c>
      <c r="E119" s="5" t="s">
        <v>15</v>
      </c>
      <c r="F119" s="7" t="s">
        <v>169</v>
      </c>
      <c r="G119" s="49" t="s">
        <v>115</v>
      </c>
      <c r="H119" s="10"/>
      <c r="I119" s="7">
        <v>17</v>
      </c>
      <c r="J119" s="10"/>
    </row>
    <row r="120" spans="1:10" ht="23.25" x14ac:dyDescent="0.25">
      <c r="A120" s="6">
        <v>4868</v>
      </c>
      <c r="B120" s="6"/>
      <c r="C120" s="48" t="s">
        <v>188</v>
      </c>
      <c r="D120" s="48" t="s">
        <v>189</v>
      </c>
      <c r="E120" s="5" t="s">
        <v>15</v>
      </c>
      <c r="F120" s="7" t="s">
        <v>169</v>
      </c>
      <c r="G120" s="49" t="s">
        <v>81</v>
      </c>
      <c r="H120" s="10"/>
      <c r="I120" s="7">
        <v>9</v>
      </c>
      <c r="J120" s="10"/>
    </row>
  </sheetData>
  <mergeCells count="13">
    <mergeCell ref="A49:J49"/>
    <mergeCell ref="A65:J65"/>
    <mergeCell ref="A88:J88"/>
    <mergeCell ref="A102:J102"/>
    <mergeCell ref="A26:J26"/>
    <mergeCell ref="B28:B29"/>
    <mergeCell ref="B30:B31"/>
    <mergeCell ref="A37:J37"/>
    <mergeCell ref="A4:J4"/>
    <mergeCell ref="A13:J13"/>
    <mergeCell ref="B18:B19"/>
    <mergeCell ref="B20:B21"/>
    <mergeCell ref="B15:B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2020-07-06T08:58:06Z</cp:lastPrinted>
  <dcterms:created xsi:type="dcterms:W3CDTF">2020-07-06T06:44:09Z</dcterms:created>
  <dcterms:modified xsi:type="dcterms:W3CDTF">2020-07-15T11:57:43Z</dcterms:modified>
</cp:coreProperties>
</file>